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reportone75011-my.sharepoint.com/personal/rcoupet_myreport_fr/Documents/Bureau/"/>
    </mc:Choice>
  </mc:AlternateContent>
  <xr:revisionPtr revIDLastSave="1014" documentId="8_{762C75F3-FF21-43A3-A320-810200036D51}" xr6:coauthVersionLast="47" xr6:coauthVersionMax="47" xr10:uidLastSave="{D2BF5416-6264-4CDC-854D-7E31944BB5AC}"/>
  <bookViews>
    <workbookView xWindow="-120" yWindow="-120" windowWidth="29040" windowHeight="15720" xr2:uid="{8B7F4C9A-4FD1-4A1D-9D33-117B345B45A0}"/>
  </bookViews>
  <sheets>
    <sheet name="Ce que vous trouverez" sheetId="6" r:id="rId1"/>
    <sheet name="Saisie du budget - simplifié" sheetId="4" r:id="rId2"/>
    <sheet name="Saisie du budget - mensuelle" sheetId="1" r:id="rId3"/>
    <sheet name="Suivi du prévisionnel mensuel" sheetId="3" r:id="rId4"/>
    <sheet name="A propos de MyReport"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0" i="4" l="1"/>
  <c r="D10" i="4"/>
  <c r="AM24" i="1"/>
  <c r="AO24" i="1" s="1"/>
  <c r="AN24" i="1"/>
  <c r="AM25" i="1"/>
  <c r="AN25" i="1"/>
  <c r="AO25" i="1" s="1"/>
  <c r="AM26" i="1"/>
  <c r="AO26" i="1" s="1"/>
  <c r="AN26" i="1"/>
  <c r="AM27" i="1"/>
  <c r="AN27" i="1"/>
  <c r="AM33" i="1"/>
  <c r="AN33" i="1"/>
  <c r="AM34" i="1"/>
  <c r="AN34" i="1"/>
  <c r="AO34" i="1" s="1"/>
  <c r="AM35" i="1"/>
  <c r="AN35" i="1"/>
  <c r="AM36" i="1"/>
  <c r="AO36" i="1" s="1"/>
  <c r="AN36" i="1"/>
  <c r="AM37" i="1"/>
  <c r="AN37" i="1"/>
  <c r="AO37" i="1" s="1"/>
  <c r="AM38" i="1"/>
  <c r="AO38" i="1" s="1"/>
  <c r="AN38" i="1"/>
  <c r="AM39" i="1"/>
  <c r="AN39" i="1"/>
  <c r="AM40" i="1"/>
  <c r="AN40" i="1"/>
  <c r="AO40" i="1" s="1"/>
  <c r="AM41" i="1"/>
  <c r="AN41" i="1"/>
  <c r="AO41" i="1" s="1"/>
  <c r="AM42" i="1"/>
  <c r="AO42" i="1" s="1"/>
  <c r="AN42" i="1"/>
  <c r="AM43" i="1"/>
  <c r="AN43" i="1"/>
  <c r="AM44" i="1"/>
  <c r="AO44" i="1" s="1"/>
  <c r="AN44" i="1"/>
  <c r="AM50" i="1"/>
  <c r="AO50" i="1" s="1"/>
  <c r="AN50" i="1"/>
  <c r="AM52" i="1"/>
  <c r="AN52" i="1"/>
  <c r="AM53" i="1"/>
  <c r="AN53" i="1"/>
  <c r="AM54" i="1"/>
  <c r="AO54" i="1" s="1"/>
  <c r="AN54" i="1"/>
  <c r="AM55" i="1"/>
  <c r="AN55" i="1"/>
  <c r="AO55" i="1" s="1"/>
  <c r="AM57" i="1"/>
  <c r="AN57" i="1"/>
  <c r="AM58" i="1"/>
  <c r="AN58" i="1"/>
  <c r="AO58" i="1" s="1"/>
  <c r="AM59" i="1"/>
  <c r="AN59" i="1"/>
  <c r="AO59" i="1" s="1"/>
  <c r="AM63" i="1"/>
  <c r="AN63" i="1"/>
  <c r="AM67" i="1"/>
  <c r="AN67" i="1"/>
  <c r="AM68" i="1"/>
  <c r="AO68" i="1" s="1"/>
  <c r="AN68" i="1"/>
  <c r="AM69" i="1"/>
  <c r="AN69" i="1"/>
  <c r="AM70" i="1"/>
  <c r="AN70" i="1"/>
  <c r="AO70" i="1" s="1"/>
  <c r="AM71" i="1"/>
  <c r="AN71" i="1"/>
  <c r="AM72" i="1"/>
  <c r="AO72" i="1" s="1"/>
  <c r="AN72" i="1"/>
  <c r="AM73" i="1"/>
  <c r="AN73" i="1"/>
  <c r="AM77" i="1"/>
  <c r="AN77" i="1"/>
  <c r="AO77" i="1" s="1"/>
  <c r="AM17" i="1"/>
  <c r="AN17" i="1"/>
  <c r="AM10" i="1"/>
  <c r="AN10" i="1"/>
  <c r="AO10" i="1" s="1"/>
  <c r="AM11" i="1"/>
  <c r="AN11" i="1"/>
  <c r="AM12" i="1"/>
  <c r="AN12" i="1"/>
  <c r="AO12" i="1" s="1"/>
  <c r="AM13" i="1"/>
  <c r="AN13" i="1"/>
  <c r="AO13" i="1" s="1"/>
  <c r="AM14" i="1"/>
  <c r="AN14" i="1"/>
  <c r="AN15" i="1"/>
  <c r="AM16" i="1"/>
  <c r="AN16" i="1"/>
  <c r="AO16" i="1" s="1"/>
  <c r="AN18" i="1"/>
  <c r="AM5" i="1"/>
  <c r="AN5" i="1"/>
  <c r="AM6" i="1"/>
  <c r="AN6" i="1"/>
  <c r="AO6" i="1" s="1"/>
  <c r="AM7" i="1"/>
  <c r="AN7" i="1"/>
  <c r="AO7" i="1" s="1"/>
  <c r="AN4" i="1"/>
  <c r="AM4" i="1"/>
  <c r="AO71" i="1"/>
  <c r="AO69" i="1"/>
  <c r="AO73" i="1"/>
  <c r="AO63" i="1"/>
  <c r="AO57" i="1"/>
  <c r="AO53" i="1"/>
  <c r="AO52" i="1"/>
  <c r="AO43" i="1"/>
  <c r="AO39" i="1"/>
  <c r="AO35" i="1"/>
  <c r="AO27" i="1"/>
  <c r="AO14" i="1"/>
  <c r="AO11" i="1"/>
  <c r="F78" i="4"/>
  <c r="E74" i="4"/>
  <c r="F74" i="4" s="1"/>
  <c r="F73" i="4"/>
  <c r="F72" i="4"/>
  <c r="F71" i="4"/>
  <c r="E71" i="4"/>
  <c r="D71" i="4"/>
  <c r="D74" i="4" s="1"/>
  <c r="F70" i="4"/>
  <c r="F69" i="4"/>
  <c r="E68" i="4"/>
  <c r="F68" i="4" s="1"/>
  <c r="D68" i="4"/>
  <c r="F64" i="4"/>
  <c r="F60" i="4"/>
  <c r="F59" i="4"/>
  <c r="E58" i="4"/>
  <c r="F58" i="4" s="1"/>
  <c r="D58" i="4"/>
  <c r="F56" i="4"/>
  <c r="F55" i="4"/>
  <c r="F54" i="4"/>
  <c r="E53" i="4"/>
  <c r="F53" i="4" s="1"/>
  <c r="D53" i="4"/>
  <c r="F51" i="4"/>
  <c r="F45" i="4"/>
  <c r="F44" i="4"/>
  <c r="F43" i="4"/>
  <c r="F42" i="4"/>
  <c r="F41" i="4"/>
  <c r="F40" i="4"/>
  <c r="F39" i="4"/>
  <c r="E39" i="4"/>
  <c r="D39" i="4"/>
  <c r="F38" i="4"/>
  <c r="F37" i="4"/>
  <c r="F36" i="4"/>
  <c r="F35" i="4"/>
  <c r="F34" i="4"/>
  <c r="E33" i="4"/>
  <c r="E47" i="4" s="1"/>
  <c r="D33" i="4"/>
  <c r="D47" i="4" s="1"/>
  <c r="F28" i="4"/>
  <c r="F27" i="4"/>
  <c r="F26" i="4"/>
  <c r="E25" i="4"/>
  <c r="F25" i="4" s="1"/>
  <c r="D25" i="4"/>
  <c r="E19" i="4"/>
  <c r="F18" i="4"/>
  <c r="F17" i="4"/>
  <c r="F16" i="4"/>
  <c r="E16" i="4"/>
  <c r="D16" i="4"/>
  <c r="F15" i="4"/>
  <c r="F14" i="4"/>
  <c r="E13" i="4"/>
  <c r="D13" i="4"/>
  <c r="F12" i="4"/>
  <c r="F11" i="4"/>
  <c r="F8" i="4"/>
  <c r="F7" i="4"/>
  <c r="F6" i="4"/>
  <c r="F5" i="4"/>
  <c r="E4" i="4"/>
  <c r="E30" i="4" s="1"/>
  <c r="D4" i="4"/>
  <c r="AO33" i="1" l="1"/>
  <c r="AN3" i="1"/>
  <c r="AM3" i="1"/>
  <c r="AO5" i="1"/>
  <c r="F10" i="4"/>
  <c r="D19" i="4"/>
  <c r="D21" i="4" s="1"/>
  <c r="D23" i="4" s="1"/>
  <c r="D31" i="4" s="1"/>
  <c r="D49" i="4" s="1"/>
  <c r="D62" i="4" s="1"/>
  <c r="D66" i="4" s="1"/>
  <c r="D76" i="4" s="1"/>
  <c r="D80" i="4" s="1"/>
  <c r="D82" i="4" s="1"/>
  <c r="F13" i="4"/>
  <c r="AO17" i="1"/>
  <c r="AO4" i="1"/>
  <c r="AO67" i="1"/>
  <c r="F47" i="4"/>
  <c r="F33" i="4"/>
  <c r="F4" i="4"/>
  <c r="E21" i="4"/>
  <c r="D30" i="4"/>
  <c r="F30" i="4" s="1"/>
  <c r="E44" i="1"/>
  <c r="H44" i="1"/>
  <c r="K44" i="1"/>
  <c r="N44" i="1"/>
  <c r="Q44" i="1"/>
  <c r="T44" i="1"/>
  <c r="W44" i="1"/>
  <c r="Z44" i="1"/>
  <c r="AC44" i="1"/>
  <c r="AF44" i="1"/>
  <c r="AI44" i="1"/>
  <c r="AL44" i="1"/>
  <c r="AL77" i="1"/>
  <c r="AL72" i="1"/>
  <c r="AL71" i="1"/>
  <c r="AL69" i="1"/>
  <c r="AL68" i="1"/>
  <c r="AL63" i="1"/>
  <c r="AL59" i="1"/>
  <c r="AL58" i="1"/>
  <c r="AL55" i="1"/>
  <c r="AL54" i="1"/>
  <c r="AL53" i="1"/>
  <c r="AL50" i="1"/>
  <c r="AL43" i="1"/>
  <c r="AL42" i="1"/>
  <c r="AL41" i="1"/>
  <c r="AL40" i="1"/>
  <c r="AL39" i="1"/>
  <c r="AL37" i="1"/>
  <c r="AL36" i="1"/>
  <c r="AL35" i="1"/>
  <c r="AL34" i="1"/>
  <c r="AL33" i="1"/>
  <c r="AL27" i="1"/>
  <c r="AL26" i="1"/>
  <c r="AL25" i="1"/>
  <c r="AL17" i="1"/>
  <c r="AL16" i="1"/>
  <c r="AL14" i="1"/>
  <c r="AL13" i="1"/>
  <c r="AL11" i="1"/>
  <c r="AL10" i="1"/>
  <c r="AL7" i="1"/>
  <c r="AL6" i="1"/>
  <c r="AL5" i="1"/>
  <c r="AL4" i="1"/>
  <c r="AI77" i="1"/>
  <c r="AI72" i="1"/>
  <c r="AI71" i="1"/>
  <c r="AI69" i="1"/>
  <c r="AI68" i="1"/>
  <c r="AI63" i="1"/>
  <c r="AI59" i="1"/>
  <c r="AI58" i="1"/>
  <c r="AI55" i="1"/>
  <c r="AI54" i="1"/>
  <c r="AI53" i="1"/>
  <c r="AI50" i="1"/>
  <c r="AI43" i="1"/>
  <c r="AI42" i="1"/>
  <c r="AI41" i="1"/>
  <c r="AI40" i="1"/>
  <c r="AI39" i="1"/>
  <c r="AI37" i="1"/>
  <c r="AI36" i="1"/>
  <c r="AI35" i="1"/>
  <c r="AI34" i="1"/>
  <c r="AI33" i="1"/>
  <c r="AI27" i="1"/>
  <c r="AI26" i="1"/>
  <c r="AI25" i="1"/>
  <c r="AI17" i="1"/>
  <c r="AI16" i="1"/>
  <c r="AI14" i="1"/>
  <c r="AI13" i="1"/>
  <c r="AI11" i="1"/>
  <c r="AI10" i="1"/>
  <c r="AI7" i="1"/>
  <c r="AI6" i="1"/>
  <c r="AI5" i="1"/>
  <c r="AI4" i="1"/>
  <c r="AF77" i="1"/>
  <c r="AF72" i="1"/>
  <c r="AF71" i="1"/>
  <c r="AF69" i="1"/>
  <c r="AF68" i="1"/>
  <c r="AF63" i="1"/>
  <c r="AF59" i="1"/>
  <c r="AF58" i="1"/>
  <c r="AF55" i="1"/>
  <c r="AF54" i="1"/>
  <c r="AF53" i="1"/>
  <c r="AF50" i="1"/>
  <c r="AF43" i="1"/>
  <c r="AF42" i="1"/>
  <c r="AF41" i="1"/>
  <c r="AF40" i="1"/>
  <c r="AF39" i="1"/>
  <c r="AF37" i="1"/>
  <c r="AF36" i="1"/>
  <c r="AF35" i="1"/>
  <c r="AF34" i="1"/>
  <c r="AF33" i="1"/>
  <c r="AF27" i="1"/>
  <c r="AF26" i="1"/>
  <c r="AF25" i="1"/>
  <c r="AF17" i="1"/>
  <c r="AF16" i="1"/>
  <c r="AF14" i="1"/>
  <c r="AF13" i="1"/>
  <c r="AF11" i="1"/>
  <c r="AF10" i="1"/>
  <c r="AF7" i="1"/>
  <c r="AF6" i="1"/>
  <c r="AF5" i="1"/>
  <c r="AF4" i="1"/>
  <c r="AC77" i="1"/>
  <c r="AC72" i="1"/>
  <c r="AC71" i="1"/>
  <c r="AC69" i="1"/>
  <c r="AC68" i="1"/>
  <c r="AC63" i="1"/>
  <c r="AC59" i="1"/>
  <c r="AC58" i="1"/>
  <c r="AC55" i="1"/>
  <c r="AC54" i="1"/>
  <c r="AC53" i="1"/>
  <c r="AC50" i="1"/>
  <c r="AC43" i="1"/>
  <c r="AC42" i="1"/>
  <c r="AC41" i="1"/>
  <c r="AC40" i="1"/>
  <c r="AC39" i="1"/>
  <c r="AC37" i="1"/>
  <c r="AC36" i="1"/>
  <c r="AC35" i="1"/>
  <c r="AC34" i="1"/>
  <c r="AC33" i="1"/>
  <c r="AC27" i="1"/>
  <c r="AC26" i="1"/>
  <c r="AC25" i="1"/>
  <c r="AC17" i="1"/>
  <c r="AC16" i="1"/>
  <c r="AC14" i="1"/>
  <c r="AC13" i="1"/>
  <c r="AC11" i="1"/>
  <c r="AC10" i="1"/>
  <c r="AC7" i="1"/>
  <c r="AC6" i="1"/>
  <c r="AC5" i="1"/>
  <c r="AC4" i="1"/>
  <c r="Z77" i="1"/>
  <c r="Z72" i="1"/>
  <c r="Z71" i="1"/>
  <c r="Z69" i="1"/>
  <c r="Z68" i="1"/>
  <c r="Z63" i="1"/>
  <c r="Z59" i="1"/>
  <c r="Z58" i="1"/>
  <c r="Z55" i="1"/>
  <c r="Z54" i="1"/>
  <c r="Z53" i="1"/>
  <c r="Z50" i="1"/>
  <c r="Z43" i="1"/>
  <c r="Z42" i="1"/>
  <c r="Z41" i="1"/>
  <c r="Z40" i="1"/>
  <c r="Z39" i="1"/>
  <c r="Z37" i="1"/>
  <c r="Z36" i="1"/>
  <c r="Z35" i="1"/>
  <c r="Z34" i="1"/>
  <c r="Z33" i="1"/>
  <c r="Z27" i="1"/>
  <c r="Z26" i="1"/>
  <c r="Z25" i="1"/>
  <c r="Z17" i="1"/>
  <c r="Z16" i="1"/>
  <c r="Z14" i="1"/>
  <c r="Z13" i="1"/>
  <c r="Z11" i="1"/>
  <c r="Z10" i="1"/>
  <c r="Z7" i="1"/>
  <c r="Z6" i="1"/>
  <c r="Z5" i="1"/>
  <c r="Z4" i="1"/>
  <c r="W77" i="1"/>
  <c r="W72" i="1"/>
  <c r="W71" i="1"/>
  <c r="W69" i="1"/>
  <c r="W68" i="1"/>
  <c r="W63" i="1"/>
  <c r="W59" i="1"/>
  <c r="W58" i="1"/>
  <c r="W55" i="1"/>
  <c r="W54" i="1"/>
  <c r="W53" i="1"/>
  <c r="W50" i="1"/>
  <c r="W43" i="1"/>
  <c r="W42" i="1"/>
  <c r="W41" i="1"/>
  <c r="W40" i="1"/>
  <c r="W39" i="1"/>
  <c r="W37" i="1"/>
  <c r="W36" i="1"/>
  <c r="W35" i="1"/>
  <c r="W34" i="1"/>
  <c r="W33" i="1"/>
  <c r="W27" i="1"/>
  <c r="W26" i="1"/>
  <c r="W25" i="1"/>
  <c r="W17" i="1"/>
  <c r="W16" i="1"/>
  <c r="W14" i="1"/>
  <c r="W13" i="1"/>
  <c r="W11" i="1"/>
  <c r="W10" i="1"/>
  <c r="W7" i="1"/>
  <c r="W6" i="1"/>
  <c r="W5" i="1"/>
  <c r="W4" i="1"/>
  <c r="T77" i="1"/>
  <c r="T72" i="1"/>
  <c r="T71" i="1"/>
  <c r="T69" i="1"/>
  <c r="T68" i="1"/>
  <c r="T63" i="1"/>
  <c r="T59" i="1"/>
  <c r="T58" i="1"/>
  <c r="T55" i="1"/>
  <c r="T54" i="1"/>
  <c r="T53" i="1"/>
  <c r="T50" i="1"/>
  <c r="T43" i="1"/>
  <c r="T42" i="1"/>
  <c r="T41" i="1"/>
  <c r="T40" i="1"/>
  <c r="T39" i="1"/>
  <c r="T37" i="1"/>
  <c r="T36" i="1"/>
  <c r="T35" i="1"/>
  <c r="T34" i="1"/>
  <c r="T33" i="1"/>
  <c r="T27" i="1"/>
  <c r="T26" i="1"/>
  <c r="T25" i="1"/>
  <c r="T17" i="1"/>
  <c r="T16" i="1"/>
  <c r="T14" i="1"/>
  <c r="T13" i="1"/>
  <c r="T11" i="1"/>
  <c r="T10" i="1"/>
  <c r="T7" i="1"/>
  <c r="T6" i="1"/>
  <c r="T5" i="1"/>
  <c r="T4" i="1"/>
  <c r="Q77" i="1"/>
  <c r="Q72" i="1"/>
  <c r="Q71" i="1"/>
  <c r="Q69" i="1"/>
  <c r="Q68" i="1"/>
  <c r="Q63" i="1"/>
  <c r="Q59" i="1"/>
  <c r="Q58" i="1"/>
  <c r="Q55" i="1"/>
  <c r="Q54" i="1"/>
  <c r="Q53" i="1"/>
  <c r="Q50" i="1"/>
  <c r="Q43" i="1"/>
  <c r="Q42" i="1"/>
  <c r="Q41" i="1"/>
  <c r="Q40" i="1"/>
  <c r="Q39" i="1"/>
  <c r="Q37" i="1"/>
  <c r="Q36" i="1"/>
  <c r="Q35" i="1"/>
  <c r="Q34" i="1"/>
  <c r="Q33" i="1"/>
  <c r="Q27" i="1"/>
  <c r="Q26" i="1"/>
  <c r="Q25" i="1"/>
  <c r="Q17" i="1"/>
  <c r="Q16" i="1"/>
  <c r="Q14" i="1"/>
  <c r="Q13" i="1"/>
  <c r="Q11" i="1"/>
  <c r="Q10" i="1"/>
  <c r="Q7" i="1"/>
  <c r="Q6" i="1"/>
  <c r="Q5" i="1"/>
  <c r="Q4" i="1"/>
  <c r="N77" i="1"/>
  <c r="N72" i="1"/>
  <c r="N71" i="1"/>
  <c r="N69" i="1"/>
  <c r="N68" i="1"/>
  <c r="N63" i="1"/>
  <c r="N59" i="1"/>
  <c r="N58" i="1"/>
  <c r="N55" i="1"/>
  <c r="N54" i="1"/>
  <c r="N53" i="1"/>
  <c r="N50" i="1"/>
  <c r="N43" i="1"/>
  <c r="N42" i="1"/>
  <c r="N41" i="1"/>
  <c r="N40" i="1"/>
  <c r="N39" i="1"/>
  <c r="N37" i="1"/>
  <c r="N36" i="1"/>
  <c r="N35" i="1"/>
  <c r="N34" i="1"/>
  <c r="N33" i="1"/>
  <c r="N27" i="1"/>
  <c r="N26" i="1"/>
  <c r="N25" i="1"/>
  <c r="N17" i="1"/>
  <c r="N16" i="1"/>
  <c r="N14" i="1"/>
  <c r="N13" i="1"/>
  <c r="N11" i="1"/>
  <c r="N10" i="1"/>
  <c r="N7" i="1"/>
  <c r="N6" i="1"/>
  <c r="N5" i="1"/>
  <c r="N4" i="1"/>
  <c r="K77" i="1"/>
  <c r="K72" i="1"/>
  <c r="K71" i="1"/>
  <c r="K69" i="1"/>
  <c r="K68" i="1"/>
  <c r="K63" i="1"/>
  <c r="K59" i="1"/>
  <c r="K58" i="1"/>
  <c r="K55" i="1"/>
  <c r="K54" i="1"/>
  <c r="K53" i="1"/>
  <c r="K50" i="1"/>
  <c r="K43" i="1"/>
  <c r="K42" i="1"/>
  <c r="K41" i="1"/>
  <c r="K40" i="1"/>
  <c r="K39" i="1"/>
  <c r="K37" i="1"/>
  <c r="K36" i="1"/>
  <c r="K35" i="1"/>
  <c r="K34" i="1"/>
  <c r="K33" i="1"/>
  <c r="K27" i="1"/>
  <c r="K26" i="1"/>
  <c r="K25" i="1"/>
  <c r="K17" i="1"/>
  <c r="K16" i="1"/>
  <c r="K14" i="1"/>
  <c r="K13" i="1"/>
  <c r="K11" i="1"/>
  <c r="K10" i="1"/>
  <c r="K7" i="1"/>
  <c r="K6" i="1"/>
  <c r="K5" i="1"/>
  <c r="K4" i="1"/>
  <c r="H77" i="1"/>
  <c r="H72" i="1"/>
  <c r="H71" i="1"/>
  <c r="H69" i="1"/>
  <c r="H68" i="1"/>
  <c r="H63" i="1"/>
  <c r="H59" i="1"/>
  <c r="H58" i="1"/>
  <c r="H55" i="1"/>
  <c r="H54" i="1"/>
  <c r="H53" i="1"/>
  <c r="H50" i="1"/>
  <c r="H43" i="1"/>
  <c r="H42" i="1"/>
  <c r="H41" i="1"/>
  <c r="H40" i="1"/>
  <c r="H39" i="1"/>
  <c r="H37" i="1"/>
  <c r="H36" i="1"/>
  <c r="H35" i="1"/>
  <c r="H34" i="1"/>
  <c r="H33" i="1"/>
  <c r="H27" i="1"/>
  <c r="H26" i="1"/>
  <c r="H25" i="1"/>
  <c r="H17" i="1"/>
  <c r="H16" i="1"/>
  <c r="H14" i="1"/>
  <c r="H13" i="1"/>
  <c r="H11" i="1"/>
  <c r="H10" i="1"/>
  <c r="H7" i="1"/>
  <c r="H6" i="1"/>
  <c r="H5" i="1"/>
  <c r="H4" i="1"/>
  <c r="E77" i="1"/>
  <c r="E68" i="1"/>
  <c r="E69" i="1"/>
  <c r="E71" i="1"/>
  <c r="E72" i="1"/>
  <c r="E63" i="1"/>
  <c r="E58" i="1"/>
  <c r="E59" i="1"/>
  <c r="E53" i="1"/>
  <c r="E54" i="1"/>
  <c r="E55" i="1"/>
  <c r="E50" i="1"/>
  <c r="E33" i="1"/>
  <c r="E34" i="1"/>
  <c r="E35" i="1"/>
  <c r="E36" i="1"/>
  <c r="E37" i="1"/>
  <c r="E39" i="1"/>
  <c r="E40" i="1"/>
  <c r="E41" i="1"/>
  <c r="E42" i="1"/>
  <c r="E43" i="1"/>
  <c r="E26" i="1"/>
  <c r="E27" i="1"/>
  <c r="E25" i="1"/>
  <c r="E10" i="1"/>
  <c r="E11" i="1"/>
  <c r="E13" i="1"/>
  <c r="E14" i="1"/>
  <c r="E16" i="1"/>
  <c r="E17" i="1"/>
  <c r="E5" i="1"/>
  <c r="E6" i="1"/>
  <c r="E7" i="1"/>
  <c r="E4" i="1"/>
  <c r="C9" i="1"/>
  <c r="AM9" i="1" s="1"/>
  <c r="D9" i="1"/>
  <c r="C12" i="1"/>
  <c r="D12" i="1"/>
  <c r="E12" i="1" s="1"/>
  <c r="AK70" i="1"/>
  <c r="AJ70" i="1"/>
  <c r="AH70" i="1"/>
  <c r="AG70" i="1"/>
  <c r="AE70" i="1"/>
  <c r="AD70" i="1"/>
  <c r="AB70" i="1"/>
  <c r="AA70" i="1"/>
  <c r="Y70" i="1"/>
  <c r="X70" i="1"/>
  <c r="V70" i="1"/>
  <c r="U70" i="1"/>
  <c r="S70" i="1"/>
  <c r="R70" i="1"/>
  <c r="P70" i="1"/>
  <c r="O70" i="1"/>
  <c r="M70" i="1"/>
  <c r="L70" i="1"/>
  <c r="J70" i="1"/>
  <c r="I70" i="1"/>
  <c r="G70" i="1"/>
  <c r="F70" i="1"/>
  <c r="D70" i="1"/>
  <c r="C70" i="1"/>
  <c r="AK67" i="1"/>
  <c r="AJ67" i="1"/>
  <c r="AJ73" i="1" s="1"/>
  <c r="AH67" i="1"/>
  <c r="AG67" i="1"/>
  <c r="AG73" i="1" s="1"/>
  <c r="AE67" i="1"/>
  <c r="AD67" i="1"/>
  <c r="AD73" i="1" s="1"/>
  <c r="AB67" i="1"/>
  <c r="AA67" i="1"/>
  <c r="AA73" i="1" s="1"/>
  <c r="Y67" i="1"/>
  <c r="X67" i="1"/>
  <c r="X73" i="1" s="1"/>
  <c r="V67" i="1"/>
  <c r="U67" i="1"/>
  <c r="U73" i="1" s="1"/>
  <c r="S67" i="1"/>
  <c r="R67" i="1"/>
  <c r="R73" i="1" s="1"/>
  <c r="P67" i="1"/>
  <c r="O67" i="1"/>
  <c r="O73" i="1" s="1"/>
  <c r="M67" i="1"/>
  <c r="L67" i="1"/>
  <c r="L73" i="1" s="1"/>
  <c r="J67" i="1"/>
  <c r="I67" i="1"/>
  <c r="I73" i="1" s="1"/>
  <c r="G67" i="1"/>
  <c r="F67" i="1"/>
  <c r="D67" i="1"/>
  <c r="C67" i="1"/>
  <c r="C73" i="1" s="1"/>
  <c r="AK57" i="1"/>
  <c r="AJ57" i="1"/>
  <c r="AH57" i="1"/>
  <c r="AG57" i="1"/>
  <c r="AE57" i="1"/>
  <c r="AD57" i="1"/>
  <c r="AB57" i="1"/>
  <c r="AA57" i="1"/>
  <c r="Y57" i="1"/>
  <c r="X57" i="1"/>
  <c r="V57" i="1"/>
  <c r="U57" i="1"/>
  <c r="S57" i="1"/>
  <c r="R57" i="1"/>
  <c r="P57" i="1"/>
  <c r="O57" i="1"/>
  <c r="M57" i="1"/>
  <c r="L57" i="1"/>
  <c r="J57" i="1"/>
  <c r="I57" i="1"/>
  <c r="G57" i="1"/>
  <c r="F57" i="1"/>
  <c r="D57" i="1"/>
  <c r="C57" i="1"/>
  <c r="AK52" i="1"/>
  <c r="AJ52" i="1"/>
  <c r="AH52" i="1"/>
  <c r="AG52" i="1"/>
  <c r="AE52" i="1"/>
  <c r="AD52" i="1"/>
  <c r="AB52" i="1"/>
  <c r="AA52" i="1"/>
  <c r="Y52" i="1"/>
  <c r="X52" i="1"/>
  <c r="V52" i="1"/>
  <c r="U52" i="1"/>
  <c r="S52" i="1"/>
  <c r="R52" i="1"/>
  <c r="P52" i="1"/>
  <c r="O52" i="1"/>
  <c r="M52" i="1"/>
  <c r="L52" i="1"/>
  <c r="J52" i="1"/>
  <c r="I52" i="1"/>
  <c r="G52" i="1"/>
  <c r="F52" i="1"/>
  <c r="D52" i="1"/>
  <c r="C52" i="1"/>
  <c r="AK38" i="1"/>
  <c r="AJ38" i="1"/>
  <c r="AH38" i="1"/>
  <c r="AG38" i="1"/>
  <c r="AE38" i="1"/>
  <c r="AD38" i="1"/>
  <c r="AB38" i="1"/>
  <c r="AA38" i="1"/>
  <c r="Y38" i="1"/>
  <c r="X38" i="1"/>
  <c r="V38" i="1"/>
  <c r="U38" i="1"/>
  <c r="S38" i="1"/>
  <c r="R38" i="1"/>
  <c r="P38" i="1"/>
  <c r="O38" i="1"/>
  <c r="M38" i="1"/>
  <c r="L38" i="1"/>
  <c r="J38" i="1"/>
  <c r="I38" i="1"/>
  <c r="G38" i="1"/>
  <c r="F38" i="1"/>
  <c r="D38" i="1"/>
  <c r="C38" i="1"/>
  <c r="AK32" i="1"/>
  <c r="AJ32" i="1"/>
  <c r="AJ46" i="1" s="1"/>
  <c r="AH32" i="1"/>
  <c r="AG32" i="1"/>
  <c r="AE32" i="1"/>
  <c r="AD32" i="1"/>
  <c r="AD46" i="1" s="1"/>
  <c r="AB32" i="1"/>
  <c r="AA32" i="1"/>
  <c r="AA46" i="1" s="1"/>
  <c r="Y32" i="1"/>
  <c r="X32" i="1"/>
  <c r="X46" i="1" s="1"/>
  <c r="V32" i="1"/>
  <c r="U32" i="1"/>
  <c r="U46" i="1" s="1"/>
  <c r="S32" i="1"/>
  <c r="R32" i="1"/>
  <c r="R46" i="1" s="1"/>
  <c r="P32" i="1"/>
  <c r="O32" i="1"/>
  <c r="O46" i="1" s="1"/>
  <c r="M32" i="1"/>
  <c r="L32" i="1"/>
  <c r="L46" i="1" s="1"/>
  <c r="J32" i="1"/>
  <c r="I32" i="1"/>
  <c r="I46" i="1" s="1"/>
  <c r="G32" i="1"/>
  <c r="F32" i="1"/>
  <c r="D32" i="1"/>
  <c r="C32" i="1"/>
  <c r="C46" i="1" s="1"/>
  <c r="AK24" i="1"/>
  <c r="AJ24" i="1"/>
  <c r="AH24" i="1"/>
  <c r="AG24" i="1"/>
  <c r="AE24" i="1"/>
  <c r="AD24" i="1"/>
  <c r="AB24" i="1"/>
  <c r="AA24" i="1"/>
  <c r="Y24" i="1"/>
  <c r="X24" i="1"/>
  <c r="V24" i="1"/>
  <c r="U24" i="1"/>
  <c r="S24" i="1"/>
  <c r="R24" i="1"/>
  <c r="P24" i="1"/>
  <c r="O24" i="1"/>
  <c r="M24" i="1"/>
  <c r="L24" i="1"/>
  <c r="J24" i="1"/>
  <c r="I24" i="1"/>
  <c r="G24" i="1"/>
  <c r="F24" i="1"/>
  <c r="D24" i="1"/>
  <c r="C24" i="1"/>
  <c r="AK15" i="1"/>
  <c r="AJ15" i="1"/>
  <c r="AH15" i="1"/>
  <c r="AG15" i="1"/>
  <c r="AM15" i="1" s="1"/>
  <c r="AO15" i="1" s="1"/>
  <c r="AE15" i="1"/>
  <c r="AD15" i="1"/>
  <c r="AB15" i="1"/>
  <c r="AA15" i="1"/>
  <c r="Y15" i="1"/>
  <c r="X15" i="1"/>
  <c r="V15" i="1"/>
  <c r="U15" i="1"/>
  <c r="S15" i="1"/>
  <c r="R15" i="1"/>
  <c r="P15" i="1"/>
  <c r="O15" i="1"/>
  <c r="M15" i="1"/>
  <c r="L15" i="1"/>
  <c r="J15" i="1"/>
  <c r="I15" i="1"/>
  <c r="G15" i="1"/>
  <c r="F15" i="1"/>
  <c r="D15" i="1"/>
  <c r="C15" i="1"/>
  <c r="AK12" i="1"/>
  <c r="AJ12" i="1"/>
  <c r="AJ18" i="1" s="1"/>
  <c r="AH12" i="1"/>
  <c r="AG12" i="1"/>
  <c r="AE12" i="1"/>
  <c r="AD12" i="1"/>
  <c r="AD18" i="1" s="1"/>
  <c r="AB12" i="1"/>
  <c r="AA12" i="1"/>
  <c r="AA18" i="1" s="1"/>
  <c r="Y12" i="1"/>
  <c r="X12" i="1"/>
  <c r="X18" i="1" s="1"/>
  <c r="V12" i="1"/>
  <c r="U12" i="1"/>
  <c r="U18" i="1" s="1"/>
  <c r="S12" i="1"/>
  <c r="R12" i="1"/>
  <c r="R18" i="1" s="1"/>
  <c r="P12" i="1"/>
  <c r="O12" i="1"/>
  <c r="O18" i="1" s="1"/>
  <c r="M12" i="1"/>
  <c r="L12" i="1"/>
  <c r="L18" i="1" s="1"/>
  <c r="J12" i="1"/>
  <c r="I12" i="1"/>
  <c r="I18" i="1" s="1"/>
  <c r="G12" i="1"/>
  <c r="F12" i="1"/>
  <c r="F18" i="1" s="1"/>
  <c r="C18" i="1"/>
  <c r="AK9" i="1"/>
  <c r="AJ9" i="1"/>
  <c r="AH9" i="1"/>
  <c r="AG9" i="1"/>
  <c r="AE9" i="1"/>
  <c r="AD9" i="1"/>
  <c r="AD20" i="1" s="1"/>
  <c r="AB9" i="1"/>
  <c r="AA9" i="1"/>
  <c r="AA20" i="1" s="1"/>
  <c r="Y9" i="1"/>
  <c r="X9" i="1"/>
  <c r="X20" i="1" s="1"/>
  <c r="V9" i="1"/>
  <c r="U9" i="1"/>
  <c r="S9" i="1"/>
  <c r="R9" i="1"/>
  <c r="R20" i="1" s="1"/>
  <c r="P9" i="1"/>
  <c r="O9" i="1"/>
  <c r="M9" i="1"/>
  <c r="L9" i="1"/>
  <c r="L20" i="1" s="1"/>
  <c r="J9" i="1"/>
  <c r="I9" i="1"/>
  <c r="I20" i="1" s="1"/>
  <c r="G9" i="1"/>
  <c r="F9" i="1"/>
  <c r="AK3" i="1"/>
  <c r="AJ3" i="1"/>
  <c r="AH3" i="1"/>
  <c r="AG3" i="1"/>
  <c r="AE3" i="1"/>
  <c r="AD3" i="1"/>
  <c r="AB3" i="1"/>
  <c r="AA3" i="1"/>
  <c r="Y3" i="1"/>
  <c r="X3" i="1"/>
  <c r="V3" i="1"/>
  <c r="U3" i="1"/>
  <c r="S3" i="1"/>
  <c r="R3" i="1"/>
  <c r="P3" i="1"/>
  <c r="O3" i="1"/>
  <c r="M3" i="1"/>
  <c r="L3" i="1"/>
  <c r="J3" i="1"/>
  <c r="I3" i="1"/>
  <c r="G3" i="1"/>
  <c r="F3" i="1"/>
  <c r="D3" i="1"/>
  <c r="C3" i="1"/>
  <c r="AM32" i="1" l="1"/>
  <c r="AN32" i="1"/>
  <c r="AO3" i="1"/>
  <c r="E9" i="1"/>
  <c r="AN9" i="1"/>
  <c r="AO9" i="1" s="1"/>
  <c r="F19" i="4"/>
  <c r="AG18" i="1"/>
  <c r="AM18" i="1" s="1"/>
  <c r="E23" i="4"/>
  <c r="F21" i="4"/>
  <c r="H3" i="1"/>
  <c r="K3" i="1"/>
  <c r="M29" i="1"/>
  <c r="N3" i="1"/>
  <c r="Q3" i="1"/>
  <c r="T3" i="1"/>
  <c r="W3" i="1"/>
  <c r="Z3" i="1"/>
  <c r="AC3" i="1"/>
  <c r="AE29" i="1"/>
  <c r="AF3" i="1"/>
  <c r="AI3" i="1"/>
  <c r="AL3" i="1"/>
  <c r="H9" i="1"/>
  <c r="K9" i="1"/>
  <c r="N9" i="1"/>
  <c r="Q9" i="1"/>
  <c r="T9" i="1"/>
  <c r="W9" i="1"/>
  <c r="Z9" i="1"/>
  <c r="AC9" i="1"/>
  <c r="AF9" i="1"/>
  <c r="AI9" i="1"/>
  <c r="AL9" i="1"/>
  <c r="H12" i="1"/>
  <c r="J18" i="1"/>
  <c r="K12" i="1"/>
  <c r="M18" i="1"/>
  <c r="N12" i="1"/>
  <c r="P18" i="1"/>
  <c r="Q12" i="1"/>
  <c r="S18" i="1"/>
  <c r="T12" i="1"/>
  <c r="V18" i="1"/>
  <c r="W12" i="1"/>
  <c r="Y18" i="1"/>
  <c r="Z12" i="1"/>
  <c r="AB18" i="1"/>
  <c r="AC18" i="1" s="1"/>
  <c r="AC12" i="1"/>
  <c r="AE18" i="1"/>
  <c r="AF12" i="1"/>
  <c r="AH18" i="1"/>
  <c r="AI12" i="1"/>
  <c r="AK18" i="1"/>
  <c r="AL12" i="1"/>
  <c r="H15" i="1"/>
  <c r="K15" i="1"/>
  <c r="N15" i="1"/>
  <c r="Q15" i="1"/>
  <c r="T15" i="1"/>
  <c r="W15" i="1"/>
  <c r="Z15" i="1"/>
  <c r="AC15" i="1"/>
  <c r="AF15" i="1"/>
  <c r="AI15" i="1"/>
  <c r="AL15" i="1"/>
  <c r="H24" i="1"/>
  <c r="K24" i="1"/>
  <c r="N24" i="1"/>
  <c r="Q24" i="1"/>
  <c r="T24" i="1"/>
  <c r="W24" i="1"/>
  <c r="Z24" i="1"/>
  <c r="AC24" i="1"/>
  <c r="AF24" i="1"/>
  <c r="AI24" i="1"/>
  <c r="AL24" i="1"/>
  <c r="H32" i="1"/>
  <c r="J46" i="1"/>
  <c r="K46" i="1" s="1"/>
  <c r="K32" i="1"/>
  <c r="M46" i="1"/>
  <c r="N46" i="1" s="1"/>
  <c r="N32" i="1"/>
  <c r="P46" i="1"/>
  <c r="Q46" i="1" s="1"/>
  <c r="Q32" i="1"/>
  <c r="S46" i="1"/>
  <c r="T46" i="1" s="1"/>
  <c r="T32" i="1"/>
  <c r="W32" i="1"/>
  <c r="Z32" i="1"/>
  <c r="AB46" i="1"/>
  <c r="AC46" i="1" s="1"/>
  <c r="AC32" i="1"/>
  <c r="AE46" i="1"/>
  <c r="AF46" i="1" s="1"/>
  <c r="AF32" i="1"/>
  <c r="AH46" i="1"/>
  <c r="AN46" i="1" s="1"/>
  <c r="AI32" i="1"/>
  <c r="AK46" i="1"/>
  <c r="AL46" i="1" s="1"/>
  <c r="AL32" i="1"/>
  <c r="H38" i="1"/>
  <c r="K38" i="1"/>
  <c r="N38" i="1"/>
  <c r="Q38" i="1"/>
  <c r="T38" i="1"/>
  <c r="W38" i="1"/>
  <c r="Z38" i="1"/>
  <c r="AC38" i="1"/>
  <c r="AF38" i="1"/>
  <c r="AI38" i="1"/>
  <c r="AL38" i="1"/>
  <c r="H52" i="1"/>
  <c r="K52" i="1"/>
  <c r="N52" i="1"/>
  <c r="Q52" i="1"/>
  <c r="T52" i="1"/>
  <c r="W52" i="1"/>
  <c r="Z52" i="1"/>
  <c r="AC52" i="1"/>
  <c r="AF52" i="1"/>
  <c r="AI52" i="1"/>
  <c r="AL52" i="1"/>
  <c r="H57" i="1"/>
  <c r="K57" i="1"/>
  <c r="N57" i="1"/>
  <c r="Q57" i="1"/>
  <c r="T57" i="1"/>
  <c r="W57" i="1"/>
  <c r="Z57" i="1"/>
  <c r="AC57" i="1"/>
  <c r="AF57" i="1"/>
  <c r="AI57" i="1"/>
  <c r="AL57" i="1"/>
  <c r="H67" i="1"/>
  <c r="J73" i="1"/>
  <c r="K73" i="1" s="1"/>
  <c r="K67" i="1"/>
  <c r="M73" i="1"/>
  <c r="N73" i="1" s="1"/>
  <c r="N67" i="1"/>
  <c r="Q67" i="1"/>
  <c r="S73" i="1"/>
  <c r="T73" i="1" s="1"/>
  <c r="T67" i="1"/>
  <c r="V73" i="1"/>
  <c r="W73" i="1" s="1"/>
  <c r="W67" i="1"/>
  <c r="Y73" i="1"/>
  <c r="Z73" i="1" s="1"/>
  <c r="Z67" i="1"/>
  <c r="AB73" i="1"/>
  <c r="AC73" i="1" s="1"/>
  <c r="AC67" i="1"/>
  <c r="AE73" i="1"/>
  <c r="AF73" i="1" s="1"/>
  <c r="AF67" i="1"/>
  <c r="AI67" i="1"/>
  <c r="AL67" i="1"/>
  <c r="H70" i="1"/>
  <c r="K70" i="1"/>
  <c r="N70" i="1"/>
  <c r="Q70" i="1"/>
  <c r="T70" i="1"/>
  <c r="W70" i="1"/>
  <c r="Z70" i="1"/>
  <c r="AC70" i="1"/>
  <c r="AF70" i="1"/>
  <c r="AI70" i="1"/>
  <c r="AL70" i="1"/>
  <c r="G18" i="1"/>
  <c r="H18" i="1" s="1"/>
  <c r="E24" i="1"/>
  <c r="D46" i="1"/>
  <c r="E46" i="1" s="1"/>
  <c r="E32" i="1"/>
  <c r="G46" i="1"/>
  <c r="E38" i="1"/>
  <c r="E52" i="1"/>
  <c r="E57" i="1"/>
  <c r="E67" i="1"/>
  <c r="G73" i="1"/>
  <c r="E70" i="1"/>
  <c r="E3" i="1"/>
  <c r="E15" i="1"/>
  <c r="D18" i="1"/>
  <c r="AK73" i="1"/>
  <c r="AL73" i="1" s="1"/>
  <c r="V46" i="1"/>
  <c r="W46" i="1" s="1"/>
  <c r="U29" i="1"/>
  <c r="Y46" i="1"/>
  <c r="Z46" i="1" s="1"/>
  <c r="X29" i="1"/>
  <c r="Y29" i="1"/>
  <c r="Z29" i="1" s="1"/>
  <c r="AG46" i="1"/>
  <c r="AM46" i="1" s="1"/>
  <c r="AG29" i="1"/>
  <c r="D73" i="1"/>
  <c r="E73" i="1" s="1"/>
  <c r="F46" i="1"/>
  <c r="F73" i="1"/>
  <c r="V29" i="1"/>
  <c r="W29" i="1" s="1"/>
  <c r="G29" i="1"/>
  <c r="O29" i="1"/>
  <c r="AH29" i="1"/>
  <c r="AI29" i="1" s="1"/>
  <c r="U20" i="1"/>
  <c r="U22" i="1" s="1"/>
  <c r="U30" i="1" s="1"/>
  <c r="U48" i="1" s="1"/>
  <c r="U61" i="1" s="1"/>
  <c r="U65" i="1" s="1"/>
  <c r="U75" i="1" s="1"/>
  <c r="U79" i="1" s="1"/>
  <c r="U81" i="1" s="1"/>
  <c r="C29" i="1"/>
  <c r="AM29" i="1" s="1"/>
  <c r="D29" i="1"/>
  <c r="F29" i="1"/>
  <c r="I29" i="1"/>
  <c r="J29" i="1"/>
  <c r="K29" i="1" s="1"/>
  <c r="AB29" i="1"/>
  <c r="AB20" i="1"/>
  <c r="AC20" i="1" s="1"/>
  <c r="AD29" i="1"/>
  <c r="AA29" i="1"/>
  <c r="L29" i="1"/>
  <c r="P73" i="1"/>
  <c r="Q73" i="1" s="1"/>
  <c r="C20" i="1"/>
  <c r="P29" i="1"/>
  <c r="Q29" i="1" s="1"/>
  <c r="AK29" i="1"/>
  <c r="AJ20" i="1"/>
  <c r="AJ22" i="1" s="1"/>
  <c r="AJ30" i="1" s="1"/>
  <c r="AJ48" i="1" s="1"/>
  <c r="AJ61" i="1" s="1"/>
  <c r="AJ65" i="1" s="1"/>
  <c r="AJ75" i="1" s="1"/>
  <c r="AJ79" i="1" s="1"/>
  <c r="AJ81" i="1" s="1"/>
  <c r="AH73" i="1"/>
  <c r="AI73" i="1" s="1"/>
  <c r="R29" i="1"/>
  <c r="F20" i="1"/>
  <c r="F22" i="1" s="1"/>
  <c r="F30" i="1" s="1"/>
  <c r="O20" i="1"/>
  <c r="O22" i="1" s="1"/>
  <c r="O30" i="1" s="1"/>
  <c r="O48" i="1" s="1"/>
  <c r="O61" i="1" s="1"/>
  <c r="O65" i="1" s="1"/>
  <c r="O75" i="1" s="1"/>
  <c r="O79" i="1" s="1"/>
  <c r="O81" i="1" s="1"/>
  <c r="I22" i="1"/>
  <c r="I30" i="1" s="1"/>
  <c r="I48" i="1" s="1"/>
  <c r="I61" i="1" s="1"/>
  <c r="I65" i="1" s="1"/>
  <c r="I75" i="1" s="1"/>
  <c r="I79" i="1" s="1"/>
  <c r="I81" i="1" s="1"/>
  <c r="AD22" i="1"/>
  <c r="AD30" i="1" s="1"/>
  <c r="AD48" i="1" s="1"/>
  <c r="AD61" i="1" s="1"/>
  <c r="AD65" i="1" s="1"/>
  <c r="AD75" i="1" s="1"/>
  <c r="AD79" i="1" s="1"/>
  <c r="AD81" i="1" s="1"/>
  <c r="R22" i="1"/>
  <c r="R30" i="1" s="1"/>
  <c r="R48" i="1" s="1"/>
  <c r="R61" i="1" s="1"/>
  <c r="R65" i="1" s="1"/>
  <c r="R75" i="1" s="1"/>
  <c r="R79" i="1" s="1"/>
  <c r="R81" i="1" s="1"/>
  <c r="AJ29" i="1"/>
  <c r="S29" i="1"/>
  <c r="T29" i="1" s="1"/>
  <c r="X22" i="1"/>
  <c r="X30" i="1" s="1"/>
  <c r="X48" i="1" s="1"/>
  <c r="X61" i="1" s="1"/>
  <c r="X65" i="1" s="1"/>
  <c r="X75" i="1" s="1"/>
  <c r="X79" i="1" s="1"/>
  <c r="X81" i="1" s="1"/>
  <c r="L22" i="1"/>
  <c r="L30" i="1" s="1"/>
  <c r="L48" i="1" s="1"/>
  <c r="L61" i="1" s="1"/>
  <c r="L65" i="1" s="1"/>
  <c r="L75" i="1" s="1"/>
  <c r="L79" i="1" s="1"/>
  <c r="L81" i="1" s="1"/>
  <c r="AA22" i="1"/>
  <c r="AA30" i="1" s="1"/>
  <c r="AA48" i="1" s="1"/>
  <c r="AA61" i="1" s="1"/>
  <c r="AA65" i="1" s="1"/>
  <c r="AA75" i="1" s="1"/>
  <c r="AA79" i="1" s="1"/>
  <c r="AA81" i="1" s="1"/>
  <c r="AB22" i="1"/>
  <c r="AO32" i="1" l="1"/>
  <c r="AO46" i="1"/>
  <c r="C22" i="1"/>
  <c r="AM22" i="1" s="1"/>
  <c r="AM20" i="1"/>
  <c r="E29" i="1"/>
  <c r="AN29" i="1"/>
  <c r="AO29" i="1" s="1"/>
  <c r="AO18" i="1"/>
  <c r="AG20" i="1"/>
  <c r="AG22" i="1" s="1"/>
  <c r="AG30" i="1" s="1"/>
  <c r="F23" i="4"/>
  <c r="E31" i="4"/>
  <c r="AB30" i="1"/>
  <c r="AC22" i="1"/>
  <c r="AL29" i="1"/>
  <c r="AC29" i="1"/>
  <c r="H29" i="1"/>
  <c r="H73" i="1"/>
  <c r="H46" i="1"/>
  <c r="AI46" i="1"/>
  <c r="AL18" i="1"/>
  <c r="AK20" i="1"/>
  <c r="AI18" i="1"/>
  <c r="AH20" i="1"/>
  <c r="AF18" i="1"/>
  <c r="AE20" i="1"/>
  <c r="Z18" i="1"/>
  <c r="Y20" i="1"/>
  <c r="W18" i="1"/>
  <c r="V20" i="1"/>
  <c r="T18" i="1"/>
  <c r="S20" i="1"/>
  <c r="Q18" i="1"/>
  <c r="P20" i="1"/>
  <c r="N18" i="1"/>
  <c r="M20" i="1"/>
  <c r="K18" i="1"/>
  <c r="J20" i="1"/>
  <c r="AF29" i="1"/>
  <c r="N29" i="1"/>
  <c r="G20" i="1"/>
  <c r="H20" i="1" s="1"/>
  <c r="D20" i="1"/>
  <c r="AN20" i="1" s="1"/>
  <c r="AO20" i="1" s="1"/>
  <c r="E18" i="1"/>
  <c r="AG48" i="1"/>
  <c r="AG61" i="1" s="1"/>
  <c r="AG65" i="1" s="1"/>
  <c r="AG75" i="1" s="1"/>
  <c r="AG79" i="1" s="1"/>
  <c r="AG81" i="1" s="1"/>
  <c r="F48" i="1"/>
  <c r="F61" i="1" s="1"/>
  <c r="F65" i="1" s="1"/>
  <c r="F75" i="1" s="1"/>
  <c r="F79" i="1" s="1"/>
  <c r="F81" i="1" s="1"/>
  <c r="C30" i="1" l="1"/>
  <c r="C48" i="1"/>
  <c r="AM30" i="1"/>
  <c r="F31" i="4"/>
  <c r="E49" i="4"/>
  <c r="K20" i="1"/>
  <c r="J22" i="1"/>
  <c r="N20" i="1"/>
  <c r="M22" i="1"/>
  <c r="Q20" i="1"/>
  <c r="P22" i="1"/>
  <c r="T20" i="1"/>
  <c r="S22" i="1"/>
  <c r="W20" i="1"/>
  <c r="V22" i="1"/>
  <c r="Z20" i="1"/>
  <c r="Y22" i="1"/>
  <c r="AF20" i="1"/>
  <c r="AE22" i="1"/>
  <c r="AI20" i="1"/>
  <c r="AH22" i="1"/>
  <c r="AL20" i="1"/>
  <c r="AK22" i="1"/>
  <c r="AB48" i="1"/>
  <c r="AC30" i="1"/>
  <c r="D22" i="1"/>
  <c r="AN22" i="1" s="1"/>
  <c r="AO22" i="1" s="1"/>
  <c r="E20" i="1"/>
  <c r="G22" i="1"/>
  <c r="H22" i="1" s="1"/>
  <c r="C61" i="1" l="1"/>
  <c r="AM48" i="1"/>
  <c r="F49" i="4"/>
  <c r="E62" i="4"/>
  <c r="AB61" i="1"/>
  <c r="AC48" i="1"/>
  <c r="AK30" i="1"/>
  <c r="AL22" i="1"/>
  <c r="AH30" i="1"/>
  <c r="AI22" i="1"/>
  <c r="AE30" i="1"/>
  <c r="AF22" i="1"/>
  <c r="Y30" i="1"/>
  <c r="Z22" i="1"/>
  <c r="V30" i="1"/>
  <c r="W22" i="1"/>
  <c r="S30" i="1"/>
  <c r="T22" i="1"/>
  <c r="P30" i="1"/>
  <c r="Q22" i="1"/>
  <c r="M30" i="1"/>
  <c r="N22" i="1"/>
  <c r="J30" i="1"/>
  <c r="K22" i="1"/>
  <c r="G30" i="1"/>
  <c r="H30" i="1" s="1"/>
  <c r="D30" i="1"/>
  <c r="AN30" i="1" s="1"/>
  <c r="AO30" i="1" s="1"/>
  <c r="E22" i="1"/>
  <c r="C65" i="1" l="1"/>
  <c r="AM61" i="1"/>
  <c r="F62" i="4"/>
  <c r="E66" i="4"/>
  <c r="E76" i="4" s="1"/>
  <c r="J48" i="1"/>
  <c r="K30" i="1"/>
  <c r="M48" i="1"/>
  <c r="N30" i="1"/>
  <c r="P48" i="1"/>
  <c r="Q30" i="1"/>
  <c r="S48" i="1"/>
  <c r="T30" i="1"/>
  <c r="W30" i="1"/>
  <c r="V48" i="1"/>
  <c r="Y48" i="1"/>
  <c r="Z30" i="1"/>
  <c r="AE48" i="1"/>
  <c r="AF30" i="1"/>
  <c r="AH48" i="1"/>
  <c r="AI30" i="1"/>
  <c r="AK48" i="1"/>
  <c r="AL30" i="1"/>
  <c r="AB65" i="1"/>
  <c r="AB75" i="1" s="1"/>
  <c r="AC61" i="1"/>
  <c r="D48" i="1"/>
  <c r="E30" i="1"/>
  <c r="G48" i="1"/>
  <c r="H48" i="1" s="1"/>
  <c r="AN48" i="1" l="1"/>
  <c r="AO48" i="1" s="1"/>
  <c r="C75" i="1"/>
  <c r="AM65" i="1"/>
  <c r="E80" i="4"/>
  <c r="F76" i="4"/>
  <c r="AB79" i="1"/>
  <c r="AC75" i="1"/>
  <c r="AK61" i="1"/>
  <c r="AL48" i="1"/>
  <c r="AH61" i="1"/>
  <c r="AI48" i="1"/>
  <c r="AE61" i="1"/>
  <c r="AF48" i="1"/>
  <c r="Y61" i="1"/>
  <c r="Z48" i="1"/>
  <c r="V61" i="1"/>
  <c r="W48" i="1"/>
  <c r="S61" i="1"/>
  <c r="T48" i="1"/>
  <c r="P61" i="1"/>
  <c r="Q48" i="1"/>
  <c r="M61" i="1"/>
  <c r="N48" i="1"/>
  <c r="J61" i="1"/>
  <c r="K48" i="1"/>
  <c r="G61" i="1"/>
  <c r="H61" i="1" s="1"/>
  <c r="D61" i="1"/>
  <c r="E48" i="1"/>
  <c r="AN61" i="1" l="1"/>
  <c r="AO61" i="1" s="1"/>
  <c r="C79" i="1"/>
  <c r="AM75" i="1"/>
  <c r="F80" i="4"/>
  <c r="E82" i="4"/>
  <c r="F82" i="4" s="1"/>
  <c r="J65" i="1"/>
  <c r="J75" i="1" s="1"/>
  <c r="K61" i="1"/>
  <c r="M65" i="1"/>
  <c r="M75" i="1" s="1"/>
  <c r="N61" i="1"/>
  <c r="P65" i="1"/>
  <c r="P75" i="1" s="1"/>
  <c r="Q61" i="1"/>
  <c r="S65" i="1"/>
  <c r="S75" i="1" s="1"/>
  <c r="T61" i="1"/>
  <c r="V65" i="1"/>
  <c r="V75" i="1" s="1"/>
  <c r="W61" i="1"/>
  <c r="Y65" i="1"/>
  <c r="Y75" i="1" s="1"/>
  <c r="Z61" i="1"/>
  <c r="AE65" i="1"/>
  <c r="AE75" i="1" s="1"/>
  <c r="AF61" i="1"/>
  <c r="AH65" i="1"/>
  <c r="AH75" i="1" s="1"/>
  <c r="AI61" i="1"/>
  <c r="AK65" i="1"/>
  <c r="AK75" i="1" s="1"/>
  <c r="AL61" i="1"/>
  <c r="AB81" i="1"/>
  <c r="AC81" i="1" s="1"/>
  <c r="AC79" i="1"/>
  <c r="D65" i="1"/>
  <c r="E61" i="1"/>
  <c r="G65" i="1"/>
  <c r="G75" i="1" s="1"/>
  <c r="H75" i="1" s="1"/>
  <c r="D75" i="1" l="1"/>
  <c r="AN75" i="1" s="1"/>
  <c r="AO75" i="1" s="1"/>
  <c r="AN65" i="1"/>
  <c r="AO65" i="1" s="1"/>
  <c r="C81" i="1"/>
  <c r="AM81" i="1" s="1"/>
  <c r="AM79" i="1"/>
  <c r="AK79" i="1"/>
  <c r="AL75" i="1"/>
  <c r="AH79" i="1"/>
  <c r="AI75" i="1"/>
  <c r="AE79" i="1"/>
  <c r="AF75" i="1"/>
  <c r="Y79" i="1"/>
  <c r="Z75" i="1"/>
  <c r="V79" i="1"/>
  <c r="W75" i="1"/>
  <c r="S79" i="1"/>
  <c r="T75" i="1"/>
  <c r="P79" i="1"/>
  <c r="Q75" i="1"/>
  <c r="M79" i="1"/>
  <c r="N75" i="1"/>
  <c r="J79" i="1"/>
  <c r="K75" i="1"/>
  <c r="G79" i="1"/>
  <c r="H79" i="1" s="1"/>
  <c r="E75" i="1" l="1"/>
  <c r="D79" i="1"/>
  <c r="AN79" i="1" s="1"/>
  <c r="AO79" i="1" s="1"/>
  <c r="J81" i="1"/>
  <c r="K81" i="1" s="1"/>
  <c r="K79" i="1"/>
  <c r="M81" i="1"/>
  <c r="N81" i="1" s="1"/>
  <c r="N79" i="1"/>
  <c r="P81" i="1"/>
  <c r="Q81" i="1" s="1"/>
  <c r="Q79" i="1"/>
  <c r="S81" i="1"/>
  <c r="T81" i="1" s="1"/>
  <c r="T79" i="1"/>
  <c r="V81" i="1"/>
  <c r="W81" i="1" s="1"/>
  <c r="W79" i="1"/>
  <c r="Y81" i="1"/>
  <c r="Z81" i="1" s="1"/>
  <c r="Z79" i="1"/>
  <c r="AE81" i="1"/>
  <c r="AF81" i="1" s="1"/>
  <c r="AF79" i="1"/>
  <c r="AH81" i="1"/>
  <c r="AI81" i="1" s="1"/>
  <c r="AI79" i="1"/>
  <c r="AK81" i="1"/>
  <c r="AL81" i="1" s="1"/>
  <c r="AL79" i="1"/>
  <c r="D81" i="1"/>
  <c r="E79" i="1"/>
  <c r="G81" i="1"/>
  <c r="H81" i="1" s="1"/>
  <c r="E81" i="1" l="1"/>
  <c r="AN81" i="1"/>
  <c r="AO81" i="1"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valueMetadata count="3">
    <bk>
      <rc t="1" v="0"/>
    </bk>
    <bk>
      <rc t="1" v="1"/>
    </bk>
    <bk>
      <rc t="1" v="2"/>
    </bk>
  </valueMetadata>
</metadata>
</file>

<file path=xl/sharedStrings.xml><?xml version="1.0" encoding="utf-8"?>
<sst xmlns="http://schemas.openxmlformats.org/spreadsheetml/2006/main" count="244" uniqueCount="119">
  <si>
    <t>Saisie de budget annuel</t>
  </si>
  <si>
    <t xml:space="preserve">Budget </t>
  </si>
  <si>
    <t>Réalisé</t>
  </si>
  <si>
    <t>Écart</t>
  </si>
  <si>
    <t>Ventes de marchandises</t>
  </si>
  <si>
    <t>A</t>
  </si>
  <si>
    <t xml:space="preserve">  Ventes 1</t>
  </si>
  <si>
    <t xml:space="preserve">  Ventes 2</t>
  </si>
  <si>
    <t>Etc.</t>
  </si>
  <si>
    <t xml:space="preserve">  Frais de port refacturés</t>
  </si>
  <si>
    <t>Achats effectués de marchandises</t>
  </si>
  <si>
    <t>C</t>
  </si>
  <si>
    <t>Achats de marchandises</t>
  </si>
  <si>
    <t>Frais de port</t>
  </si>
  <si>
    <t>Stock initial de marchandises</t>
  </si>
  <si>
    <t>D</t>
  </si>
  <si>
    <t xml:space="preserve">  Vente de produit</t>
  </si>
  <si>
    <t xml:space="preserve">  Frais de port</t>
  </si>
  <si>
    <t>Stock final de marchandises</t>
  </si>
  <si>
    <t>E</t>
  </si>
  <si>
    <t>Vente de produit</t>
  </si>
  <si>
    <t>Variation de stock de marchandises</t>
  </si>
  <si>
    <t>F = D - E</t>
  </si>
  <si>
    <t>Achats consommés de marchandises</t>
  </si>
  <si>
    <t>G = C + F</t>
  </si>
  <si>
    <t>Marge commerciale</t>
  </si>
  <si>
    <t>H = A - G</t>
  </si>
  <si>
    <t>Prestations de services</t>
  </si>
  <si>
    <t>B</t>
  </si>
  <si>
    <t xml:space="preserve">  Service 1</t>
  </si>
  <si>
    <t xml:space="preserve">  Service 2</t>
  </si>
  <si>
    <t>Total Chiffre d'affaires</t>
  </si>
  <si>
    <t>I = A + B</t>
  </si>
  <si>
    <t>Marge globale</t>
  </si>
  <si>
    <t>J = H + B</t>
  </si>
  <si>
    <t>Fournitures consommables</t>
  </si>
  <si>
    <t xml:space="preserve">  Emballages</t>
  </si>
  <si>
    <t xml:space="preserve">  Eau</t>
  </si>
  <si>
    <t xml:space="preserve">  Electricité</t>
  </si>
  <si>
    <t xml:space="preserve">  Carburants</t>
  </si>
  <si>
    <t>Services extérieurs</t>
  </si>
  <si>
    <t xml:space="preserve">  Sous-traitance</t>
  </si>
  <si>
    <t xml:space="preserve">  Location immobilière</t>
  </si>
  <si>
    <t xml:space="preserve">  Logiciel</t>
  </si>
  <si>
    <t xml:space="preserve">  Location de matériels</t>
  </si>
  <si>
    <t xml:space="preserve">  Charges locatives</t>
  </si>
  <si>
    <t>Charges externes (Total)</t>
  </si>
  <si>
    <t>K</t>
  </si>
  <si>
    <t>Valeur ajoutée</t>
  </si>
  <si>
    <t>L = J - K</t>
  </si>
  <si>
    <t>Subventions d'exploitation</t>
  </si>
  <si>
    <t>M</t>
  </si>
  <si>
    <t>Impôts et taxes</t>
  </si>
  <si>
    <t>N</t>
  </si>
  <si>
    <t xml:space="preserve">  C.F.E.</t>
  </si>
  <si>
    <t xml:space="preserve">  Taxe d'apprentissage</t>
  </si>
  <si>
    <t xml:space="preserve">  Formation professionnelle</t>
  </si>
  <si>
    <t>Charges de personnel (Total)</t>
  </si>
  <si>
    <t>O</t>
  </si>
  <si>
    <t>Salaires bruts</t>
  </si>
  <si>
    <t>Charges sociales</t>
  </si>
  <si>
    <t>Excédent brut d'exploitation</t>
  </si>
  <si>
    <t xml:space="preserve">P = L + M -N -O </t>
  </si>
  <si>
    <t>Dotations aux amortissements</t>
  </si>
  <si>
    <t>Q</t>
  </si>
  <si>
    <t>Résultat d'exploitation</t>
  </si>
  <si>
    <t>R = P - Q</t>
  </si>
  <si>
    <t>Produits financiers</t>
  </si>
  <si>
    <t xml:space="preserve">  Intérêts perçus</t>
  </si>
  <si>
    <t xml:space="preserve">  Autres produits financiers</t>
  </si>
  <si>
    <t>Charges financières</t>
  </si>
  <si>
    <t xml:space="preserve">  Intérêts sur emprunts</t>
  </si>
  <si>
    <t xml:space="preserve">  Autres charges financières</t>
  </si>
  <si>
    <t>Résultat financier</t>
  </si>
  <si>
    <t>S</t>
  </si>
  <si>
    <t>Résultat courant</t>
  </si>
  <si>
    <t>T = R + S</t>
  </si>
  <si>
    <t>Impôt sur les bénéfices</t>
  </si>
  <si>
    <t>U</t>
  </si>
  <si>
    <t>Résultat de l'exercice</t>
  </si>
  <si>
    <t>V = T - U</t>
  </si>
  <si>
    <t>Capacité d'autofinancement</t>
  </si>
  <si>
    <t>W = V + Q</t>
  </si>
  <si>
    <t>Janvier</t>
  </si>
  <si>
    <t>Février</t>
  </si>
  <si>
    <t>Mars</t>
  </si>
  <si>
    <t>Avril</t>
  </si>
  <si>
    <t>Mai</t>
  </si>
  <si>
    <t>Juin</t>
  </si>
  <si>
    <t>Juillet</t>
  </si>
  <si>
    <t>Août</t>
  </si>
  <si>
    <t>Septembre</t>
  </si>
  <si>
    <t>Octobre</t>
  </si>
  <si>
    <t>Novembre</t>
  </si>
  <si>
    <t>Décembre</t>
  </si>
  <si>
    <t xml:space="preserve">  Etc.</t>
  </si>
  <si>
    <t>Total annuel</t>
  </si>
  <si>
    <t>❗Retrouvez les représentations graphiques de vos données sur la feuille "Suivi du prévisionnel".</t>
  </si>
  <si>
    <t>MyReport repose sur 3 pilliers :</t>
  </si>
  <si>
    <t>Piloter son budget est un enjeu clé pour toute PME souhaitant assurer sa rentabilité et anticiper ses besoins financiers. Ce modèle Excel vous permet d’élaborer facilement votre budget prévisionnel, en structurant vos charges et revenus, et en visualisant vos écarts avec la réalité comptable.</t>
  </si>
  <si>
    <r>
      <t xml:space="preserve">✅ Suivre </t>
    </r>
    <r>
      <rPr>
        <b/>
        <sz val="14"/>
        <color rgb="FF0684F8"/>
        <rFont val="Arial"/>
        <family val="2"/>
      </rPr>
      <t>l’évolution réelle de votre activité</t>
    </r>
    <r>
      <rPr>
        <sz val="14"/>
        <color rgb="FF0684F8"/>
        <rFont val="Arial"/>
        <family val="2"/>
      </rPr>
      <t xml:space="preserve"> </t>
    </r>
    <r>
      <rPr>
        <sz val="14"/>
        <color rgb="FF0E123D"/>
        <rFont val="Arial"/>
        <family val="2"/>
      </rPr>
      <t>en comparant le prévisionnel et le réalisé</t>
    </r>
  </si>
  <si>
    <r>
      <t xml:space="preserve">✅ Identifier rapidement </t>
    </r>
    <r>
      <rPr>
        <b/>
        <sz val="14"/>
        <color rgb="FF0684F8"/>
        <rFont val="Arial"/>
        <family val="2"/>
      </rPr>
      <t>les écarts</t>
    </r>
    <r>
      <rPr>
        <sz val="14"/>
        <color rgb="FF0E123D"/>
        <rFont val="Arial"/>
        <family val="2"/>
      </rPr>
      <t xml:space="preserve"> et ajuster vos décisions stratégiques en conséquence</t>
    </r>
  </si>
  <si>
    <r>
      <t xml:space="preserve">Ce fichier est </t>
    </r>
    <r>
      <rPr>
        <b/>
        <sz val="14"/>
        <color rgb="FF0684F8"/>
        <rFont val="Arial"/>
        <family val="2"/>
      </rPr>
      <t>100 % personnalisable</t>
    </r>
    <r>
      <rPr>
        <sz val="14"/>
        <color rgb="FF0E123D"/>
        <rFont val="Arial"/>
        <family val="2"/>
      </rPr>
      <t xml:space="preserve"> selon les spécificités de votre entreprise. Il est conçu pour être intuitif et efficace, afin que vous puissiez </t>
    </r>
    <r>
      <rPr>
        <b/>
        <sz val="14"/>
        <color rgb="FF0684F8"/>
        <rFont val="Arial"/>
        <family val="2"/>
      </rPr>
      <t>gagner du temps</t>
    </r>
    <r>
      <rPr>
        <sz val="14"/>
        <color rgb="FF0E123D"/>
        <rFont val="Arial"/>
        <family val="2"/>
      </rPr>
      <t xml:space="preserve"> et prendre des décisions éclairées.</t>
    </r>
  </si>
  <si>
    <r>
      <t xml:space="preserve">💡 </t>
    </r>
    <r>
      <rPr>
        <b/>
        <sz val="14"/>
        <color theme="0"/>
        <rFont val="Arial"/>
        <family val="2"/>
      </rPr>
      <t>Conseil</t>
    </r>
    <r>
      <rPr>
        <sz val="14"/>
        <color theme="0"/>
        <rFont val="Arial"/>
        <family val="2"/>
      </rPr>
      <t xml:space="preserve"> : Complétez vos prévisions avec des données précises et mettez régulièrement à jour les chiffres réalisés pour une analyse optimale.</t>
    </r>
  </si>
  <si>
    <t>Ce que vous pouvez faire avec ce modèle :</t>
  </si>
  <si>
    <r>
      <t xml:space="preserve">✅ Construire un </t>
    </r>
    <r>
      <rPr>
        <b/>
        <sz val="14"/>
        <color rgb="FF0684F8"/>
        <rFont val="Arial"/>
        <family val="2"/>
      </rPr>
      <t>budget prévisionnel détaillé</t>
    </r>
    <r>
      <rPr>
        <sz val="14"/>
        <color rgb="FF0684F8"/>
        <rFont val="Arial"/>
        <family val="2"/>
      </rPr>
      <t xml:space="preserve"> </t>
    </r>
    <r>
      <rPr>
        <sz val="14"/>
        <color rgb="FF0E123D"/>
        <rFont val="Arial"/>
        <family val="2"/>
      </rPr>
      <t>(charges fixes, variables, investissements, trésorerie, etc.)</t>
    </r>
  </si>
  <si>
    <t>Voici comment accéder à quelques tableaux de bord particulièrement intéressants pour vous 👇</t>
  </si>
  <si>
    <r>
      <rPr>
        <sz val="12"/>
        <color rgb="FF000000"/>
        <rFont val="Arial"/>
        <family val="2"/>
      </rPr>
      <t>Profitez d'un outil de reporting financier pour</t>
    </r>
    <r>
      <rPr>
        <b/>
        <sz val="12"/>
        <color rgb="FF0684F8"/>
        <rFont val="Arial"/>
        <family val="2"/>
      </rPr>
      <t xml:space="preserve"> analyser</t>
    </r>
    <r>
      <rPr>
        <sz val="12"/>
        <color rgb="FF000000"/>
        <rFont val="Arial"/>
        <family val="2"/>
      </rPr>
      <t xml:space="preserve">, </t>
    </r>
    <r>
      <rPr>
        <b/>
        <sz val="12"/>
        <color rgb="FF0684F8"/>
        <rFont val="Arial"/>
        <family val="2"/>
      </rPr>
      <t xml:space="preserve">communiquer </t>
    </r>
    <r>
      <rPr>
        <sz val="12"/>
        <color rgb="FF000000"/>
        <rFont val="Arial"/>
        <family val="2"/>
      </rPr>
      <t xml:space="preserve">et </t>
    </r>
    <r>
      <rPr>
        <b/>
        <sz val="12"/>
        <color rgb="FF0684F8"/>
        <rFont val="Arial"/>
        <family val="2"/>
      </rPr>
      <t>partager</t>
    </r>
    <r>
      <rPr>
        <sz val="12"/>
        <color rgb="FF000000"/>
        <rFont val="Arial"/>
        <family val="2"/>
      </rPr>
      <t xml:space="preserve"> vos performances au quotidien.</t>
    </r>
  </si>
  <si>
    <r>
      <rPr>
        <sz val="12"/>
        <color rgb="FF000000"/>
        <rFont val="Arial"/>
        <family val="2"/>
      </rPr>
      <t xml:space="preserve">Pilotez la performance et améliorez la gestion de votre trésorerie avec une </t>
    </r>
    <r>
      <rPr>
        <b/>
        <sz val="12"/>
        <color rgb="FF0684F8"/>
        <rFont val="Arial"/>
        <family val="2"/>
      </rPr>
      <t>solution de Business Intelligence</t>
    </r>
    <r>
      <rPr>
        <sz val="12"/>
        <color rgb="FF000000"/>
        <rFont val="Arial"/>
        <family val="2"/>
      </rPr>
      <t>.</t>
    </r>
  </si>
  <si>
    <r>
      <rPr>
        <sz val="12"/>
        <color rgb="FF000000"/>
        <rFont val="Arial"/>
        <family val="2"/>
      </rPr>
      <t xml:space="preserve">Travaillez avec des données </t>
    </r>
    <r>
      <rPr>
        <b/>
        <sz val="12"/>
        <color rgb="FF0684F8"/>
        <rFont val="Arial"/>
        <family val="2"/>
      </rPr>
      <t>centralisées</t>
    </r>
    <r>
      <rPr>
        <sz val="12"/>
        <color rgb="FF000000"/>
        <rFont val="Arial"/>
        <family val="2"/>
      </rPr>
      <t>,</t>
    </r>
    <r>
      <rPr>
        <b/>
        <sz val="12"/>
        <color rgb="FF0684F8"/>
        <rFont val="Arial"/>
        <family val="2"/>
      </rPr>
      <t xml:space="preserve"> fiables</t>
    </r>
    <r>
      <rPr>
        <sz val="12"/>
        <color rgb="FF000000"/>
        <rFont val="Arial"/>
        <family val="2"/>
      </rPr>
      <t xml:space="preserve"> et </t>
    </r>
    <r>
      <rPr>
        <b/>
        <sz val="12"/>
        <color rgb="FF0684F8"/>
        <rFont val="Arial"/>
        <family val="2"/>
      </rPr>
      <t>unifiées</t>
    </r>
    <r>
      <rPr>
        <sz val="12"/>
        <color rgb="FF000000"/>
        <rFont val="Arial"/>
        <family val="2"/>
      </rPr>
      <t>.</t>
    </r>
  </si>
  <si>
    <r>
      <rPr>
        <b/>
        <sz val="12"/>
        <color rgb="FF0684F8"/>
        <rFont val="Arial"/>
        <family val="2"/>
      </rPr>
      <t xml:space="preserve">Explorez </t>
    </r>
    <r>
      <rPr>
        <sz val="12"/>
        <color rgb="FF000000"/>
        <rFont val="Arial"/>
        <family val="2"/>
      </rPr>
      <t xml:space="preserve">et </t>
    </r>
    <r>
      <rPr>
        <b/>
        <sz val="12"/>
        <color rgb="FF0684F8"/>
        <rFont val="Arial"/>
        <family val="2"/>
      </rPr>
      <t xml:space="preserve">analysez </t>
    </r>
    <r>
      <rPr>
        <sz val="12"/>
        <color rgb="FF000000"/>
        <rFont val="Arial"/>
        <family val="2"/>
      </rPr>
      <t>vos données en toute simplicité.</t>
    </r>
  </si>
  <si>
    <r>
      <rPr>
        <sz val="12"/>
        <color rgb="FF000000"/>
        <rFont val="Arial"/>
        <family val="2"/>
      </rPr>
      <t xml:space="preserve">Concevez vos </t>
    </r>
    <r>
      <rPr>
        <b/>
        <sz val="12"/>
        <color rgb="FF0684F8"/>
        <rFont val="Arial"/>
        <family val="2"/>
      </rPr>
      <t xml:space="preserve">tableaux de bord </t>
    </r>
    <r>
      <rPr>
        <sz val="12"/>
        <color rgb="FF000000"/>
        <rFont val="Arial"/>
        <family val="2"/>
      </rPr>
      <t xml:space="preserve">et partagez les </t>
    </r>
    <r>
      <rPr>
        <b/>
        <sz val="12"/>
        <color rgb="FF0684F8"/>
        <rFont val="Arial"/>
        <family val="2"/>
      </rPr>
      <t>indicateurs clés</t>
    </r>
    <r>
      <rPr>
        <sz val="12"/>
        <color rgb="FF000000"/>
        <rFont val="Arial"/>
        <family val="2"/>
      </rPr>
      <t xml:space="preserve"> à vos collaborateurs.</t>
    </r>
  </si>
  <si>
    <r>
      <t xml:space="preserve">Et si vous souhaitez approfondir, </t>
    </r>
    <r>
      <rPr>
        <b/>
        <sz val="12"/>
        <color rgb="FF0684F8"/>
        <rFont val="Arial"/>
        <family val="2"/>
      </rPr>
      <t>programmez un échange</t>
    </r>
    <r>
      <rPr>
        <sz val="12"/>
        <color rgb="FF0E123D"/>
        <rFont val="Arial"/>
        <family val="2"/>
      </rPr>
      <t xml:space="preserve"> directement via le bouton ci-dessous :</t>
    </r>
  </si>
  <si>
    <r>
      <t>2. Accès direct aux tableaux de bord :</t>
    </r>
    <r>
      <rPr>
        <b/>
        <sz val="14"/>
        <color rgb="FF0684F8"/>
        <rFont val="Arial"/>
        <family val="2"/>
      </rPr>
      <t> </t>
    </r>
    <r>
      <rPr>
        <sz val="14"/>
        <color rgb="FF0E123D"/>
        <rFont val="Arial"/>
        <family val="2"/>
      </rPr>
      <t>📊 Suivi de l'activité financière</t>
    </r>
  </si>
  <si>
    <r>
      <t>1. Inscription</t>
    </r>
    <r>
      <rPr>
        <sz val="14"/>
        <color rgb="FF0E123D"/>
        <rFont val="Arial"/>
        <family val="2"/>
      </rPr>
      <t xml:space="preserve"> à l'environnement de démo (1mn)</t>
    </r>
  </si>
  <si>
    <r>
      <t xml:space="preserve">Bienvenue dans votre </t>
    </r>
    <r>
      <rPr>
        <b/>
        <sz val="18"/>
        <color theme="0"/>
        <rFont val="Arial"/>
        <family val="2"/>
      </rPr>
      <t>outil de gestion budgétaire</t>
    </r>
    <r>
      <rPr>
        <sz val="18"/>
        <color theme="0"/>
        <rFont val="Arial"/>
        <family val="2"/>
      </rPr>
      <t xml:space="preserve"> !</t>
    </r>
  </si>
  <si>
    <t>Analysez et optimisez facilement votre performance financière avec des tableaux de bord intuitifs.</t>
  </si>
  <si>
    <t>Avec MyReport, finies les tâches chronophages et les décisions prises à l'aveugle.</t>
  </si>
  <si>
    <r>
      <t>Nous avons ouvert un </t>
    </r>
    <r>
      <rPr>
        <b/>
        <sz val="12"/>
        <color rgb="FF0684F8"/>
        <rFont val="Arial"/>
        <family val="2"/>
      </rPr>
      <t>environnement de démo MyReport gratuit</t>
    </r>
    <r>
      <rPr>
        <b/>
        <sz val="12"/>
        <color rgb="FF0E123D"/>
        <rFont val="Arial"/>
        <family val="2"/>
      </rPr>
      <t> </t>
    </r>
    <r>
      <rPr>
        <sz val="12"/>
        <color rgb="FF0E123D"/>
        <rFont val="Arial"/>
        <family val="2"/>
      </rPr>
      <t>pour que vous puissiez explorer en toute autonomie nos tableaux de bord. Vous y découvrirez des reporting pensés pour faciliter votre suivi de l’activité financière et vous faire gagner en sérénité.</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</si>
</sst>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 _€_-;\-* #,##0\ _€_-;_-* &quot;-&quot;??\ _€_-;_-@_-"/>
    <numFmt numFmtId="165" formatCode="#,##0\ &quot;€&quot;"/>
    <numFmt numFmtId="166" formatCode="#,##0.00\ &quot;€&quot;"/>
  </numFmts>
  <fonts count="32" x14ac:knownFonts="1">
    <font>
      <sz val="11"/>
      <color theme="1"/>
      <name val="Aptos Narrow"/>
      <family val="2"/>
      <scheme val="minor"/>
    </font>
    <font>
      <sz val="11"/>
      <color theme="1"/>
      <name val="Aptos Narrow"/>
      <family val="2"/>
      <scheme val="minor"/>
    </font>
    <font>
      <u/>
      <sz val="11"/>
      <color theme="10"/>
      <name val="Aptos Narrow"/>
      <family val="2"/>
      <scheme val="minor"/>
    </font>
    <font>
      <b/>
      <sz val="11"/>
      <color theme="1"/>
      <name val="Aptos Display"/>
      <family val="2"/>
      <scheme val="major"/>
    </font>
    <font>
      <b/>
      <sz val="12"/>
      <color theme="0"/>
      <name val="Aptos Display"/>
      <family val="2"/>
      <scheme val="major"/>
    </font>
    <font>
      <sz val="11"/>
      <color theme="1"/>
      <name val="Aptos Display"/>
      <family val="2"/>
      <scheme val="major"/>
    </font>
    <font>
      <b/>
      <sz val="11"/>
      <color theme="0"/>
      <name val="Aptos Display"/>
      <family val="2"/>
      <scheme val="major"/>
    </font>
    <font>
      <sz val="11"/>
      <color theme="0"/>
      <name val="Aptos Display"/>
      <family val="2"/>
      <scheme val="major"/>
    </font>
    <font>
      <sz val="11"/>
      <color rgb="FF000000"/>
      <name val="Aptos Display"/>
      <family val="2"/>
      <scheme val="major"/>
    </font>
    <font>
      <b/>
      <sz val="12"/>
      <color theme="1"/>
      <name val="Aptos Display"/>
      <family val="2"/>
      <scheme val="major"/>
    </font>
    <font>
      <b/>
      <sz val="12"/>
      <color rgb="FFFF0000"/>
      <name val="Aptos Display"/>
      <family val="2"/>
      <scheme val="major"/>
    </font>
    <font>
      <sz val="12"/>
      <color theme="1"/>
      <name val="Aptos Display"/>
      <family val="2"/>
      <scheme val="major"/>
    </font>
    <font>
      <sz val="18"/>
      <color theme="0"/>
      <name val="Arial"/>
      <family val="2"/>
    </font>
    <font>
      <sz val="11"/>
      <color theme="1"/>
      <name val="Arial"/>
      <family val="2"/>
    </font>
    <font>
      <sz val="14"/>
      <color rgb="FF0E123D"/>
      <name val="Arial"/>
      <family val="2"/>
    </font>
    <font>
      <b/>
      <sz val="14"/>
      <color rgb="FF0E123D"/>
      <name val="Arial"/>
      <family val="2"/>
    </font>
    <font>
      <b/>
      <sz val="14"/>
      <color rgb="FF0684F8"/>
      <name val="Arial"/>
      <family val="2"/>
    </font>
    <font>
      <sz val="14"/>
      <color rgb="FF0684F8"/>
      <name val="Arial"/>
      <family val="2"/>
    </font>
    <font>
      <sz val="14"/>
      <color theme="0"/>
      <name val="Arial"/>
      <family val="2"/>
    </font>
    <font>
      <b/>
      <sz val="14"/>
      <color theme="0"/>
      <name val="Arial"/>
      <family val="2"/>
    </font>
    <font>
      <sz val="14"/>
      <color theme="1"/>
      <name val="Arial"/>
      <family val="2"/>
    </font>
    <font>
      <u/>
      <sz val="14"/>
      <color rgb="FF0E123D"/>
      <name val="Arial"/>
      <family val="2"/>
    </font>
    <font>
      <sz val="11"/>
      <color rgb="FF0E123D"/>
      <name val="Arial"/>
      <family val="2"/>
    </font>
    <font>
      <sz val="11"/>
      <color rgb="FF23496D"/>
      <name val="Arial"/>
      <family val="2"/>
    </font>
    <font>
      <sz val="12"/>
      <color theme="1"/>
      <name val="Arial"/>
      <family val="2"/>
    </font>
    <font>
      <sz val="12"/>
      <color rgb="FF000000"/>
      <name val="Arial"/>
      <family val="2"/>
    </font>
    <font>
      <b/>
      <sz val="12"/>
      <color rgb="FF0684F8"/>
      <name val="Arial"/>
      <family val="2"/>
    </font>
    <font>
      <b/>
      <sz val="12"/>
      <color theme="1"/>
      <name val="Arial"/>
      <family val="2"/>
    </font>
    <font>
      <sz val="12"/>
      <color rgb="FF0E123D"/>
      <name val="Arial"/>
      <family val="2"/>
    </font>
    <font>
      <b/>
      <sz val="12"/>
      <color rgb="FF0E123D"/>
      <name val="Arial"/>
      <family val="2"/>
    </font>
    <font>
      <b/>
      <u/>
      <sz val="14"/>
      <color rgb="FF0684F8"/>
      <name val="Arial"/>
      <family val="2"/>
    </font>
    <font>
      <b/>
      <sz val="18"/>
      <color theme="0"/>
      <name val="Arial"/>
      <family val="2"/>
    </font>
  </fonts>
  <fills count="7">
    <fill>
      <patternFill patternType="none"/>
    </fill>
    <fill>
      <patternFill patternType="gray125"/>
    </fill>
    <fill>
      <patternFill patternType="solid">
        <fgColor theme="0" tint="-4.9989318521683403E-2"/>
        <bgColor indexed="64"/>
      </patternFill>
    </fill>
    <fill>
      <patternFill patternType="solid">
        <fgColor rgb="FF0E123D"/>
        <bgColor indexed="64"/>
      </patternFill>
    </fill>
    <fill>
      <patternFill patternType="solid">
        <fgColor rgb="FF0684F8"/>
        <bgColor indexed="64"/>
      </patternFill>
    </fill>
    <fill>
      <patternFill patternType="solid">
        <fgColor rgb="FFE56B6F"/>
        <bgColor indexed="64"/>
      </patternFill>
    </fill>
    <fill>
      <patternFill patternType="solid">
        <fgColor theme="0"/>
        <bgColor indexed="64"/>
      </patternFill>
    </fill>
  </fills>
  <borders count="42">
    <border>
      <left/>
      <right/>
      <top/>
      <bottom/>
      <diagonal/>
    </border>
    <border>
      <left style="medium">
        <color theme="0"/>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style="medium">
        <color theme="0"/>
      </top>
      <bottom style="medium">
        <color theme="0"/>
      </bottom>
      <diagonal/>
    </border>
    <border>
      <left style="thin">
        <color rgb="FF000000"/>
      </left>
      <right/>
      <top style="thin">
        <color rgb="FF000000"/>
      </top>
      <bottom style="medium">
        <color theme="0"/>
      </bottom>
      <diagonal/>
    </border>
    <border>
      <left/>
      <right/>
      <top style="thin">
        <color rgb="FF000000"/>
      </top>
      <bottom style="medium">
        <color theme="0"/>
      </bottom>
      <diagonal/>
    </border>
    <border>
      <left/>
      <right style="thin">
        <color rgb="FF000000"/>
      </right>
      <top style="thin">
        <color rgb="FF000000"/>
      </top>
      <bottom style="medium">
        <color theme="0"/>
      </bottom>
      <diagonal/>
    </border>
    <border>
      <left style="thin">
        <color rgb="FF000000"/>
      </left>
      <right/>
      <top/>
      <bottom/>
      <diagonal/>
    </border>
    <border>
      <left/>
      <right style="thin">
        <color rgb="FF000000"/>
      </right>
      <top/>
      <bottom/>
      <diagonal/>
    </border>
    <border>
      <left style="thin">
        <color rgb="FF000000"/>
      </left>
      <right style="medium">
        <color theme="0"/>
      </right>
      <top style="medium">
        <color theme="0"/>
      </top>
      <bottom style="medium">
        <color theme="0"/>
      </bottom>
      <diagonal/>
    </border>
    <border>
      <left style="medium">
        <color theme="0"/>
      </left>
      <right style="thin">
        <color rgb="FF000000"/>
      </right>
      <top style="medium">
        <color theme="0"/>
      </top>
      <bottom style="medium">
        <color theme="0"/>
      </bottom>
      <diagonal/>
    </border>
    <border>
      <left style="thin">
        <color rgb="FF000000"/>
      </left>
      <right style="medium">
        <color theme="0"/>
      </right>
      <top style="medium">
        <color theme="0"/>
      </top>
      <bottom style="thin">
        <color rgb="FF000000"/>
      </bottom>
      <diagonal/>
    </border>
    <border>
      <left style="medium">
        <color theme="0"/>
      </left>
      <right style="medium">
        <color theme="0"/>
      </right>
      <top style="medium">
        <color theme="0"/>
      </top>
      <bottom style="thin">
        <color rgb="FF000000"/>
      </bottom>
      <diagonal/>
    </border>
    <border>
      <left style="medium">
        <color theme="0"/>
      </left>
      <right style="thin">
        <color rgb="FF000000"/>
      </right>
      <top style="medium">
        <color theme="0"/>
      </top>
      <bottom style="thin">
        <color rgb="FF000000"/>
      </bottom>
      <diagonal/>
    </border>
    <border>
      <left/>
      <right style="medium">
        <color theme="0"/>
      </right>
      <top style="medium">
        <color theme="0"/>
      </top>
      <bottom style="thin">
        <color rgb="FF000000"/>
      </bottom>
      <diagonal/>
    </border>
    <border>
      <left style="medium">
        <color theme="0"/>
      </left>
      <right/>
      <top style="medium">
        <color theme="0"/>
      </top>
      <bottom style="thin">
        <color rgb="FF000000"/>
      </bottom>
      <diagonal/>
    </border>
    <border>
      <left/>
      <right/>
      <top style="medium">
        <color indexed="64"/>
      </top>
      <bottom/>
      <diagonal/>
    </border>
    <border>
      <left style="thin">
        <color rgb="FF000000"/>
      </left>
      <right/>
      <top style="medium">
        <color indexed="64"/>
      </top>
      <bottom/>
      <diagonal/>
    </border>
    <border>
      <left/>
      <right style="medium">
        <color indexed="64"/>
      </right>
      <top style="medium">
        <color indexed="64"/>
      </top>
      <bottom/>
      <diagonal/>
    </border>
    <border>
      <left style="medium">
        <color indexed="64"/>
      </left>
      <right style="medium">
        <color theme="0"/>
      </right>
      <top style="medium">
        <color theme="0"/>
      </top>
      <bottom style="medium">
        <color theme="0"/>
      </bottom>
      <diagonal/>
    </border>
    <border>
      <left style="medium">
        <color theme="0"/>
      </left>
      <right style="medium">
        <color indexed="64"/>
      </right>
      <top style="medium">
        <color theme="0"/>
      </top>
      <bottom style="medium">
        <color theme="0"/>
      </bottom>
      <diagonal/>
    </border>
    <border>
      <left style="medium">
        <color indexed="64"/>
      </left>
      <right/>
      <top/>
      <bottom/>
      <diagonal/>
    </border>
    <border>
      <left/>
      <right style="medium">
        <color indexed="64"/>
      </right>
      <top/>
      <bottom/>
      <diagonal/>
    </border>
    <border>
      <left style="medium">
        <color indexed="64"/>
      </left>
      <right style="medium">
        <color theme="0"/>
      </right>
      <top style="medium">
        <color theme="0"/>
      </top>
      <bottom style="medium">
        <color indexed="64"/>
      </bottom>
      <diagonal/>
    </border>
    <border>
      <left style="medium">
        <color theme="0"/>
      </left>
      <right/>
      <top style="medium">
        <color theme="0"/>
      </top>
      <bottom style="medium">
        <color indexed="64"/>
      </bottom>
      <diagonal/>
    </border>
    <border>
      <left style="thin">
        <color rgb="FF000000"/>
      </left>
      <right style="medium">
        <color theme="0"/>
      </right>
      <top style="medium">
        <color theme="0"/>
      </top>
      <bottom style="medium">
        <color indexed="64"/>
      </bottom>
      <diagonal/>
    </border>
    <border>
      <left style="medium">
        <color theme="0"/>
      </left>
      <right style="medium">
        <color theme="0"/>
      </right>
      <top style="medium">
        <color theme="0"/>
      </top>
      <bottom style="medium">
        <color indexed="64"/>
      </bottom>
      <diagonal/>
    </border>
    <border>
      <left style="medium">
        <color theme="0"/>
      </left>
      <right style="medium">
        <color indexed="64"/>
      </right>
      <top style="medium">
        <color theme="0"/>
      </top>
      <bottom style="medium">
        <color indexed="64"/>
      </bottom>
      <diagonal/>
    </border>
    <border>
      <left style="medium">
        <color indexed="64"/>
      </left>
      <right/>
      <top style="medium">
        <color indexed="64"/>
      </top>
      <bottom style="medium">
        <color theme="0"/>
      </bottom>
      <diagonal/>
    </border>
    <border>
      <left/>
      <right style="thin">
        <color rgb="FF000000"/>
      </right>
      <top style="medium">
        <color indexed="64"/>
      </top>
      <bottom style="medium">
        <color theme="0"/>
      </bottom>
      <diagonal/>
    </border>
    <border>
      <left/>
      <right/>
      <top/>
      <bottom style="medium">
        <color theme="0"/>
      </bottom>
      <diagonal/>
    </border>
    <border>
      <left/>
      <right style="thin">
        <color rgb="FF000000"/>
      </right>
      <top/>
      <bottom style="medium">
        <color theme="0"/>
      </bottom>
      <diagonal/>
    </border>
    <border>
      <left style="medium">
        <color theme="0"/>
      </left>
      <right style="thin">
        <color indexed="64"/>
      </right>
      <top style="medium">
        <color theme="0"/>
      </top>
      <bottom style="medium">
        <color theme="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95">
    <xf numFmtId="0" fontId="0" fillId="0" borderId="0" xfId="0"/>
    <xf numFmtId="0" fontId="3" fillId="0" borderId="8" xfId="0" applyFont="1" applyBorder="1" applyAlignment="1" applyProtection="1">
      <alignment vertical="center" wrapText="1"/>
      <protection locked="0"/>
    </xf>
    <xf numFmtId="0" fontId="5" fillId="0" borderId="0" xfId="0" applyFont="1"/>
    <xf numFmtId="0" fontId="3" fillId="0" borderId="31" xfId="0" applyFont="1" applyBorder="1" applyAlignment="1" applyProtection="1">
      <alignment vertical="center" wrapText="1"/>
      <protection locked="0"/>
    </xf>
    <xf numFmtId="0" fontId="5" fillId="0" borderId="7" xfId="0" applyFont="1" applyBorder="1" applyAlignment="1" applyProtection="1">
      <alignment horizontal="center" vertical="center"/>
      <protection locked="0"/>
    </xf>
    <xf numFmtId="0" fontId="5" fillId="0" borderId="0" xfId="0" applyFont="1" applyAlignment="1" applyProtection="1">
      <alignment horizontal="center" vertical="center"/>
      <protection locked="0"/>
    </xf>
    <xf numFmtId="0" fontId="5" fillId="0" borderId="8" xfId="0" applyFont="1" applyBorder="1" applyAlignment="1" applyProtection="1">
      <alignment horizontal="center" vertical="center"/>
      <protection locked="0"/>
    </xf>
    <xf numFmtId="0" fontId="5" fillId="0" borderId="36" xfId="0" applyFont="1" applyBorder="1" applyAlignment="1" applyProtection="1">
      <alignment horizontal="center" vertical="center"/>
      <protection locked="0"/>
    </xf>
    <xf numFmtId="0" fontId="5" fillId="0" borderId="37" xfId="0" applyFont="1" applyBorder="1" applyAlignment="1" applyProtection="1">
      <alignment horizontal="center" vertical="center"/>
      <protection locked="0"/>
    </xf>
    <xf numFmtId="0" fontId="6" fillId="3" borderId="3" xfId="0" applyFont="1" applyFill="1" applyBorder="1" applyAlignment="1" applyProtection="1">
      <alignment horizontal="left" vertical="center"/>
      <protection locked="0"/>
    </xf>
    <xf numFmtId="0" fontId="6" fillId="3" borderId="1" xfId="0" applyFont="1" applyFill="1" applyBorder="1" applyAlignment="1" applyProtection="1">
      <alignment horizontal="center" vertical="center"/>
      <protection locked="0"/>
    </xf>
    <xf numFmtId="166" fontId="6" fillId="3" borderId="9" xfId="1" applyNumberFormat="1" applyFont="1" applyFill="1" applyBorder="1" applyAlignment="1" applyProtection="1">
      <alignment horizontal="center" vertical="center"/>
      <protection locked="0"/>
    </xf>
    <xf numFmtId="166" fontId="6" fillId="3" borderId="3" xfId="1" applyNumberFormat="1" applyFont="1" applyFill="1" applyBorder="1" applyAlignment="1" applyProtection="1">
      <alignment horizontal="center" vertical="center"/>
      <protection locked="0"/>
    </xf>
    <xf numFmtId="166" fontId="6" fillId="3" borderId="10" xfId="1" applyNumberFormat="1" applyFont="1" applyFill="1" applyBorder="1" applyAlignment="1" applyProtection="1">
      <alignment horizontal="center" vertical="center"/>
      <protection locked="0"/>
    </xf>
    <xf numFmtId="166" fontId="6" fillId="3" borderId="2" xfId="1" applyNumberFormat="1" applyFont="1" applyFill="1" applyBorder="1" applyAlignment="1" applyProtection="1">
      <alignment horizontal="center" vertical="center"/>
      <protection locked="0"/>
    </xf>
    <xf numFmtId="166" fontId="6" fillId="3" borderId="1" xfId="1" applyNumberFormat="1" applyFont="1" applyFill="1" applyBorder="1" applyAlignment="1" applyProtection="1">
      <alignment horizontal="center" vertical="center"/>
      <protection locked="0"/>
    </xf>
    <xf numFmtId="166" fontId="6" fillId="3" borderId="32" xfId="1" applyNumberFormat="1" applyFont="1" applyFill="1" applyBorder="1" applyAlignment="1" applyProtection="1">
      <alignment horizontal="center" vertical="center"/>
      <protection locked="0"/>
    </xf>
    <xf numFmtId="0" fontId="5" fillId="0" borderId="0" xfId="0" applyFont="1" applyAlignment="1" applyProtection="1">
      <alignment horizontal="left" vertical="center"/>
      <protection locked="0"/>
    </xf>
    <xf numFmtId="166" fontId="5" fillId="0" borderId="7" xfId="1" applyNumberFormat="1" applyFont="1" applyBorder="1" applyAlignment="1" applyProtection="1">
      <alignment horizontal="center" vertical="center"/>
      <protection locked="0"/>
    </xf>
    <xf numFmtId="166" fontId="5" fillId="2" borderId="0" xfId="1" applyNumberFormat="1" applyFont="1" applyFill="1" applyBorder="1" applyAlignment="1" applyProtection="1">
      <alignment horizontal="center" vertical="center"/>
      <protection locked="0"/>
    </xf>
    <xf numFmtId="166" fontId="5" fillId="0" borderId="8" xfId="1" applyNumberFormat="1" applyFont="1" applyFill="1" applyBorder="1" applyAlignment="1" applyProtection="1">
      <alignment horizontal="center" vertical="center"/>
      <protection locked="0"/>
    </xf>
    <xf numFmtId="166" fontId="5" fillId="0" borderId="0" xfId="1" applyNumberFormat="1" applyFont="1" applyBorder="1" applyAlignment="1" applyProtection="1">
      <alignment horizontal="center" vertical="center"/>
      <protection locked="0"/>
    </xf>
    <xf numFmtId="166" fontId="5" fillId="0" borderId="0" xfId="1" applyNumberFormat="1" applyFont="1" applyFill="1" applyBorder="1" applyAlignment="1" applyProtection="1">
      <alignment horizontal="center" vertical="center"/>
      <protection locked="0"/>
    </xf>
    <xf numFmtId="166" fontId="5" fillId="0" borderId="36" xfId="1" applyNumberFormat="1" applyFont="1" applyBorder="1" applyAlignment="1" applyProtection="1">
      <alignment horizontal="center" vertical="center"/>
      <protection locked="0"/>
    </xf>
    <xf numFmtId="166" fontId="5" fillId="0" borderId="37" xfId="1" applyNumberFormat="1" applyFont="1" applyFill="1" applyBorder="1" applyAlignment="1" applyProtection="1">
      <alignment horizontal="center" vertical="center"/>
      <protection locked="0"/>
    </xf>
    <xf numFmtId="166" fontId="5" fillId="0" borderId="8" xfId="1" applyNumberFormat="1" applyFont="1" applyBorder="1" applyAlignment="1" applyProtection="1">
      <alignment horizontal="center" vertical="center"/>
      <protection locked="0"/>
    </xf>
    <xf numFmtId="166" fontId="5" fillId="0" borderId="37" xfId="1" applyNumberFormat="1" applyFont="1" applyBorder="1" applyAlignment="1" applyProtection="1">
      <alignment horizontal="center" vertical="center"/>
      <protection locked="0"/>
    </xf>
    <xf numFmtId="0" fontId="3" fillId="0" borderId="0" xfId="0" applyFont="1" applyAlignment="1" applyProtection="1">
      <alignment horizontal="left" vertical="center"/>
      <protection locked="0"/>
    </xf>
    <xf numFmtId="0" fontId="3" fillId="0" borderId="0" xfId="0" applyFont="1" applyAlignment="1" applyProtection="1">
      <alignment horizontal="center" vertical="center"/>
      <protection locked="0"/>
    </xf>
    <xf numFmtId="166" fontId="3" fillId="0" borderId="7" xfId="1" applyNumberFormat="1" applyFont="1" applyBorder="1" applyAlignment="1" applyProtection="1">
      <alignment horizontal="center" vertical="center"/>
      <protection locked="0"/>
    </xf>
    <xf numFmtId="166" fontId="3" fillId="2" borderId="0" xfId="1" applyNumberFormat="1" applyFont="1" applyFill="1" applyBorder="1" applyAlignment="1" applyProtection="1">
      <alignment horizontal="center" vertical="center"/>
      <protection locked="0"/>
    </xf>
    <xf numFmtId="166" fontId="3" fillId="0" borderId="8" xfId="1" applyNumberFormat="1" applyFont="1" applyFill="1" applyBorder="1" applyAlignment="1" applyProtection="1">
      <alignment horizontal="center" vertical="center"/>
      <protection locked="0"/>
    </xf>
    <xf numFmtId="166" fontId="3" fillId="0" borderId="0" xfId="1" applyNumberFormat="1" applyFont="1" applyBorder="1" applyAlignment="1" applyProtection="1">
      <alignment horizontal="center" vertical="center"/>
      <protection locked="0"/>
    </xf>
    <xf numFmtId="166" fontId="3" fillId="0" borderId="0" xfId="1" applyNumberFormat="1" applyFont="1" applyFill="1" applyBorder="1" applyAlignment="1" applyProtection="1">
      <alignment horizontal="center" vertical="center"/>
      <protection locked="0"/>
    </xf>
    <xf numFmtId="166" fontId="3" fillId="0" borderId="36" xfId="1" applyNumberFormat="1" applyFont="1" applyBorder="1" applyAlignment="1" applyProtection="1">
      <alignment horizontal="center" vertical="center"/>
      <protection locked="0"/>
    </xf>
    <xf numFmtId="166" fontId="3" fillId="0" borderId="37" xfId="1" applyNumberFormat="1" applyFont="1" applyFill="1" applyBorder="1" applyAlignment="1" applyProtection="1">
      <alignment horizontal="center" vertical="center"/>
      <protection locked="0"/>
    </xf>
    <xf numFmtId="0" fontId="6" fillId="4" borderId="3" xfId="0" applyFont="1" applyFill="1" applyBorder="1" applyAlignment="1" applyProtection="1">
      <alignment horizontal="left" vertical="center"/>
      <protection locked="0"/>
    </xf>
    <xf numFmtId="0" fontId="6" fillId="4" borderId="1" xfId="0" applyFont="1" applyFill="1" applyBorder="1" applyAlignment="1" applyProtection="1">
      <alignment horizontal="center" vertical="center"/>
      <protection locked="0"/>
    </xf>
    <xf numFmtId="166" fontId="6" fillId="4" borderId="9" xfId="1" applyNumberFormat="1" applyFont="1" applyFill="1" applyBorder="1" applyAlignment="1" applyProtection="1">
      <alignment horizontal="center" vertical="center"/>
      <protection locked="0"/>
    </xf>
    <xf numFmtId="166" fontId="6" fillId="4" borderId="3" xfId="1" applyNumberFormat="1" applyFont="1" applyFill="1" applyBorder="1" applyAlignment="1" applyProtection="1">
      <alignment horizontal="center" vertical="center"/>
      <protection locked="0"/>
    </xf>
    <xf numFmtId="166" fontId="6" fillId="4" borderId="10" xfId="1" applyNumberFormat="1" applyFont="1" applyFill="1" applyBorder="1" applyAlignment="1" applyProtection="1">
      <alignment horizontal="center" vertical="center"/>
      <protection locked="0"/>
    </xf>
    <xf numFmtId="166" fontId="6" fillId="4" borderId="2" xfId="1" applyNumberFormat="1" applyFont="1" applyFill="1" applyBorder="1" applyAlignment="1" applyProtection="1">
      <alignment horizontal="center" vertical="center"/>
      <protection locked="0"/>
    </xf>
    <xf numFmtId="166" fontId="6" fillId="4" borderId="1" xfId="1" applyNumberFormat="1" applyFont="1" applyFill="1" applyBorder="1" applyAlignment="1" applyProtection="1">
      <alignment horizontal="center" vertical="center"/>
      <protection locked="0"/>
    </xf>
    <xf numFmtId="0" fontId="7" fillId="0" borderId="0" xfId="0" applyFont="1"/>
    <xf numFmtId="0" fontId="8" fillId="0" borderId="0" xfId="0" applyFont="1"/>
    <xf numFmtId="0" fontId="6" fillId="5" borderId="3" xfId="0" applyFont="1" applyFill="1" applyBorder="1" applyAlignment="1" applyProtection="1">
      <alignment horizontal="left" vertical="center"/>
      <protection locked="0"/>
    </xf>
    <xf numFmtId="0" fontId="6" fillId="5" borderId="1" xfId="0" applyFont="1" applyFill="1" applyBorder="1" applyAlignment="1" applyProtection="1">
      <alignment horizontal="center" vertical="center"/>
      <protection locked="0"/>
    </xf>
    <xf numFmtId="166" fontId="6" fillId="5" borderId="9" xfId="1" applyNumberFormat="1" applyFont="1" applyFill="1" applyBorder="1" applyAlignment="1" applyProtection="1">
      <alignment horizontal="center" vertical="center"/>
      <protection locked="0"/>
    </xf>
    <xf numFmtId="166" fontId="6" fillId="5" borderId="3" xfId="1" applyNumberFormat="1" applyFont="1" applyFill="1" applyBorder="1" applyAlignment="1" applyProtection="1">
      <alignment horizontal="center" vertical="center"/>
      <protection locked="0"/>
    </xf>
    <xf numFmtId="166" fontId="6" fillId="5" borderId="10" xfId="1" applyNumberFormat="1" applyFont="1" applyFill="1" applyBorder="1" applyAlignment="1" applyProtection="1">
      <alignment horizontal="center" vertical="center"/>
      <protection locked="0"/>
    </xf>
    <xf numFmtId="166" fontId="6" fillId="5" borderId="2" xfId="1" applyNumberFormat="1" applyFont="1" applyFill="1" applyBorder="1" applyAlignment="1" applyProtection="1">
      <alignment horizontal="center" vertical="center"/>
      <protection locked="0"/>
    </xf>
    <xf numFmtId="166" fontId="6" fillId="5" borderId="1" xfId="1" applyNumberFormat="1" applyFont="1" applyFill="1" applyBorder="1" applyAlignment="1" applyProtection="1">
      <alignment horizontal="center" vertical="center"/>
      <protection locked="0"/>
    </xf>
    <xf numFmtId="166" fontId="5" fillId="0" borderId="0" xfId="0" applyNumberFormat="1" applyFont="1" applyAlignment="1" applyProtection="1">
      <alignment vertical="center"/>
      <protection locked="0"/>
    </xf>
    <xf numFmtId="166" fontId="5" fillId="0" borderId="8" xfId="0" applyNumberFormat="1" applyFont="1" applyBorder="1" applyAlignment="1" applyProtection="1">
      <alignment horizontal="center" vertical="center"/>
      <protection locked="0"/>
    </xf>
    <xf numFmtId="166" fontId="5" fillId="0" borderId="0" xfId="0" applyNumberFormat="1" applyFont="1" applyAlignment="1" applyProtection="1">
      <alignment horizontal="center" vertical="center"/>
      <protection locked="0"/>
    </xf>
    <xf numFmtId="166" fontId="5" fillId="0" borderId="7" xfId="0" applyNumberFormat="1" applyFont="1" applyBorder="1" applyAlignment="1" applyProtection="1">
      <alignment vertical="center"/>
      <protection locked="0"/>
    </xf>
    <xf numFmtId="166" fontId="5" fillId="0" borderId="37" xfId="0" applyNumberFormat="1" applyFont="1" applyBorder="1" applyAlignment="1" applyProtection="1">
      <alignment horizontal="center" vertical="center"/>
      <protection locked="0"/>
    </xf>
    <xf numFmtId="166" fontId="3" fillId="2" borderId="0" xfId="1" applyNumberFormat="1" applyFont="1" applyFill="1" applyBorder="1" applyAlignment="1" applyProtection="1">
      <alignment vertical="center"/>
      <protection locked="0"/>
    </xf>
    <xf numFmtId="166" fontId="5" fillId="2" borderId="0" xfId="1" applyNumberFormat="1" applyFont="1" applyFill="1" applyBorder="1" applyAlignment="1" applyProtection="1">
      <alignment vertical="center"/>
      <protection locked="0"/>
    </xf>
    <xf numFmtId="166" fontId="5" fillId="0" borderId="7" xfId="1" applyNumberFormat="1" applyFont="1" applyFill="1" applyBorder="1" applyAlignment="1" applyProtection="1">
      <alignment horizontal="center" vertical="center"/>
      <protection locked="0"/>
    </xf>
    <xf numFmtId="166" fontId="5" fillId="0" borderId="0" xfId="1" applyNumberFormat="1" applyFont="1" applyFill="1" applyBorder="1" applyAlignment="1" applyProtection="1">
      <alignment vertical="center"/>
      <protection locked="0"/>
    </xf>
    <xf numFmtId="166" fontId="5" fillId="0" borderId="0" xfId="1" applyNumberFormat="1" applyFont="1" applyBorder="1" applyAlignment="1" applyProtection="1">
      <alignment vertical="center"/>
      <protection locked="0"/>
    </xf>
    <xf numFmtId="166" fontId="5" fillId="0" borderId="7" xfId="1" applyNumberFormat="1" applyFont="1" applyBorder="1" applyAlignment="1" applyProtection="1">
      <alignment vertical="center"/>
      <protection locked="0"/>
    </xf>
    <xf numFmtId="0" fontId="5" fillId="0" borderId="0" xfId="0" applyFont="1" applyAlignment="1" applyProtection="1">
      <alignment vertical="center"/>
      <protection locked="0"/>
    </xf>
    <xf numFmtId="166" fontId="9" fillId="0" borderId="0" xfId="1" applyNumberFormat="1" applyFont="1" applyBorder="1" applyAlignment="1" applyProtection="1">
      <alignment vertical="center"/>
      <protection locked="0"/>
    </xf>
    <xf numFmtId="166" fontId="9" fillId="0" borderId="8" xfId="1" applyNumberFormat="1" applyFont="1" applyBorder="1" applyAlignment="1" applyProtection="1">
      <alignment horizontal="center" vertical="center"/>
      <protection locked="0"/>
    </xf>
    <xf numFmtId="166" fontId="10" fillId="0" borderId="0" xfId="1" applyNumberFormat="1" applyFont="1" applyBorder="1" applyAlignment="1" applyProtection="1">
      <alignment vertical="center"/>
      <protection locked="0"/>
    </xf>
    <xf numFmtId="166" fontId="3" fillId="0" borderId="0" xfId="1" applyNumberFormat="1" applyFont="1" applyBorder="1" applyAlignment="1" applyProtection="1">
      <alignment vertical="center"/>
      <protection locked="0"/>
    </xf>
    <xf numFmtId="166" fontId="9" fillId="0" borderId="0" xfId="1" applyNumberFormat="1" applyFont="1" applyBorder="1" applyAlignment="1" applyProtection="1">
      <alignment horizontal="center" vertical="center"/>
      <protection locked="0"/>
    </xf>
    <xf numFmtId="166" fontId="3" fillId="0" borderId="7" xfId="1" applyNumberFormat="1" applyFont="1" applyBorder="1" applyAlignment="1" applyProtection="1">
      <alignment vertical="center"/>
      <protection locked="0"/>
    </xf>
    <xf numFmtId="166" fontId="9" fillId="0" borderId="37" xfId="1" applyNumberFormat="1" applyFont="1" applyBorder="1" applyAlignment="1" applyProtection="1">
      <alignment horizontal="center" vertical="center"/>
      <protection locked="0"/>
    </xf>
    <xf numFmtId="166" fontId="11" fillId="2" borderId="0" xfId="1" applyNumberFormat="1" applyFont="1" applyFill="1" applyBorder="1" applyAlignment="1" applyProtection="1">
      <alignment vertical="center"/>
      <protection locked="0"/>
    </xf>
    <xf numFmtId="166" fontId="11" fillId="0" borderId="0" xfId="1" applyNumberFormat="1" applyFont="1" applyBorder="1" applyAlignment="1" applyProtection="1">
      <alignment vertical="center"/>
      <protection locked="0"/>
    </xf>
    <xf numFmtId="166" fontId="11" fillId="0" borderId="7" xfId="1" applyNumberFormat="1" applyFont="1" applyBorder="1" applyAlignment="1" applyProtection="1">
      <alignment vertical="center"/>
      <protection locked="0"/>
    </xf>
    <xf numFmtId="166" fontId="5" fillId="0" borderId="0" xfId="1" applyNumberFormat="1" applyFont="1" applyBorder="1" applyAlignment="1" applyProtection="1">
      <alignment vertical="center"/>
    </xf>
    <xf numFmtId="166" fontId="5" fillId="0" borderId="8" xfId="1" applyNumberFormat="1" applyFont="1" applyBorder="1" applyAlignment="1" applyProtection="1">
      <alignment horizontal="center" vertical="center"/>
    </xf>
    <xf numFmtId="166" fontId="5" fillId="0" borderId="0" xfId="1" applyNumberFormat="1" applyFont="1" applyBorder="1" applyAlignment="1" applyProtection="1">
      <alignment horizontal="center" vertical="center"/>
    </xf>
    <xf numFmtId="166" fontId="5" fillId="0" borderId="7" xfId="1" applyNumberFormat="1" applyFont="1" applyBorder="1" applyAlignment="1" applyProtection="1">
      <alignment vertical="center"/>
    </xf>
    <xf numFmtId="166" fontId="5" fillId="0" borderId="37" xfId="1" applyNumberFormat="1" applyFont="1" applyBorder="1" applyAlignment="1" applyProtection="1">
      <alignment horizontal="center" vertical="center"/>
    </xf>
    <xf numFmtId="166" fontId="3" fillId="2" borderId="0" xfId="1" applyNumberFormat="1" applyFont="1" applyFill="1" applyBorder="1" applyAlignment="1" applyProtection="1">
      <alignment vertical="center"/>
    </xf>
    <xf numFmtId="166" fontId="5" fillId="0" borderId="8" xfId="1" applyNumberFormat="1" applyFont="1" applyFill="1" applyBorder="1" applyAlignment="1" applyProtection="1">
      <alignment horizontal="center" vertical="center"/>
    </xf>
    <xf numFmtId="166" fontId="3" fillId="0" borderId="0" xfId="1" applyNumberFormat="1" applyFont="1" applyBorder="1" applyAlignment="1" applyProtection="1">
      <alignment vertical="center"/>
    </xf>
    <xf numFmtId="166" fontId="5" fillId="0" borderId="0" xfId="1" applyNumberFormat="1" applyFont="1" applyFill="1" applyBorder="1" applyAlignment="1" applyProtection="1">
      <alignment horizontal="center" vertical="center"/>
    </xf>
    <xf numFmtId="166" fontId="3" fillId="0" borderId="7" xfId="1" applyNumberFormat="1" applyFont="1" applyBorder="1" applyAlignment="1" applyProtection="1">
      <alignment vertical="center"/>
    </xf>
    <xf numFmtId="166" fontId="5" fillId="0" borderId="37" xfId="1" applyNumberFormat="1" applyFont="1" applyFill="1" applyBorder="1" applyAlignment="1" applyProtection="1">
      <alignment horizontal="center" vertical="center"/>
    </xf>
    <xf numFmtId="166" fontId="3" fillId="0" borderId="8" xfId="1" applyNumberFormat="1" applyFont="1" applyFill="1" applyBorder="1" applyAlignment="1" applyProtection="1">
      <alignment horizontal="center" vertical="center"/>
    </xf>
    <xf numFmtId="166" fontId="3" fillId="0" borderId="0" xfId="1" applyNumberFormat="1" applyFont="1" applyFill="1" applyBorder="1" applyAlignment="1" applyProtection="1">
      <alignment horizontal="center" vertical="center"/>
    </xf>
    <xf numFmtId="166" fontId="3" fillId="0" borderId="37" xfId="1" applyNumberFormat="1" applyFont="1" applyFill="1" applyBorder="1" applyAlignment="1" applyProtection="1">
      <alignment horizontal="center" vertical="center"/>
    </xf>
    <xf numFmtId="166" fontId="5" fillId="2" borderId="0" xfId="1" applyNumberFormat="1" applyFont="1" applyFill="1" applyBorder="1" applyAlignment="1" applyProtection="1">
      <alignment vertical="center"/>
    </xf>
    <xf numFmtId="166" fontId="6" fillId="5" borderId="11" xfId="1" applyNumberFormat="1" applyFont="1" applyFill="1" applyBorder="1" applyAlignment="1" applyProtection="1">
      <alignment horizontal="center" vertical="center"/>
      <protection locked="0"/>
    </xf>
    <xf numFmtId="166" fontId="6" fillId="5" borderId="12" xfId="1" applyNumberFormat="1" applyFont="1" applyFill="1" applyBorder="1" applyAlignment="1" applyProtection="1">
      <alignment horizontal="center" vertical="center"/>
      <protection locked="0"/>
    </xf>
    <xf numFmtId="166" fontId="6" fillId="5" borderId="13" xfId="1" applyNumberFormat="1" applyFont="1" applyFill="1" applyBorder="1" applyAlignment="1" applyProtection="1">
      <alignment horizontal="center" vertical="center"/>
      <protection locked="0"/>
    </xf>
    <xf numFmtId="166" fontId="6" fillId="5" borderId="14" xfId="1" applyNumberFormat="1" applyFont="1" applyFill="1" applyBorder="1" applyAlignment="1" applyProtection="1">
      <alignment horizontal="center" vertical="center"/>
      <protection locked="0"/>
    </xf>
    <xf numFmtId="166" fontId="6" fillId="5" borderId="15" xfId="1" applyNumberFormat="1" applyFont="1" applyFill="1" applyBorder="1" applyAlignment="1" applyProtection="1">
      <alignment horizontal="center" vertical="center"/>
      <protection locked="0"/>
    </xf>
    <xf numFmtId="164" fontId="4" fillId="0" borderId="0" xfId="1" applyNumberFormat="1" applyFont="1" applyFill="1" applyBorder="1" applyAlignment="1" applyProtection="1">
      <alignment vertical="center"/>
      <protection locked="0"/>
    </xf>
    <xf numFmtId="0" fontId="5" fillId="0" borderId="17" xfId="0" applyFont="1" applyBorder="1" applyAlignment="1" applyProtection="1">
      <alignment horizontal="center" vertical="center"/>
      <protection locked="0"/>
    </xf>
    <xf numFmtId="0" fontId="5" fillId="0" borderId="16" xfId="0" applyFont="1" applyBorder="1" applyAlignment="1" applyProtection="1">
      <alignment horizontal="center" vertical="center"/>
      <protection locked="0"/>
    </xf>
    <xf numFmtId="0" fontId="5" fillId="0" borderId="18" xfId="0" applyFont="1" applyBorder="1" applyAlignment="1" applyProtection="1">
      <alignment horizontal="center" vertical="center"/>
      <protection locked="0"/>
    </xf>
    <xf numFmtId="0" fontId="6" fillId="3" borderId="19" xfId="0" applyFont="1" applyFill="1" applyBorder="1" applyAlignment="1" applyProtection="1">
      <alignment horizontal="left" vertical="center"/>
      <protection locked="0"/>
    </xf>
    <xf numFmtId="164" fontId="6" fillId="3" borderId="9" xfId="1" applyNumberFormat="1" applyFont="1" applyFill="1" applyBorder="1" applyAlignment="1" applyProtection="1">
      <alignment horizontal="center" vertical="center"/>
      <protection locked="0"/>
    </xf>
    <xf numFmtId="164" fontId="6" fillId="3" borderId="3" xfId="1" applyNumberFormat="1" applyFont="1" applyFill="1" applyBorder="1" applyAlignment="1" applyProtection="1">
      <alignment horizontal="center" vertical="center"/>
      <protection locked="0"/>
    </xf>
    <xf numFmtId="165" fontId="6" fillId="3" borderId="20" xfId="1" applyNumberFormat="1" applyFont="1" applyFill="1" applyBorder="1" applyAlignment="1" applyProtection="1">
      <alignment horizontal="center" vertical="center"/>
      <protection locked="0"/>
    </xf>
    <xf numFmtId="0" fontId="5" fillId="0" borderId="21" xfId="0" applyFont="1" applyBorder="1" applyAlignment="1" applyProtection="1">
      <alignment horizontal="left" vertical="center"/>
      <protection locked="0"/>
    </xf>
    <xf numFmtId="164" fontId="5" fillId="0" borderId="7" xfId="1" applyNumberFormat="1" applyFont="1" applyBorder="1" applyAlignment="1" applyProtection="1">
      <alignment horizontal="center" vertical="center"/>
      <protection locked="0"/>
    </xf>
    <xf numFmtId="164" fontId="5" fillId="2" borderId="0" xfId="1" applyNumberFormat="1" applyFont="1" applyFill="1" applyBorder="1" applyAlignment="1" applyProtection="1">
      <alignment horizontal="center" vertical="center"/>
      <protection locked="0"/>
    </xf>
    <xf numFmtId="165" fontId="5" fillId="0" borderId="22" xfId="1" applyNumberFormat="1" applyFont="1" applyFill="1" applyBorder="1" applyAlignment="1" applyProtection="1">
      <alignment horizontal="center" vertical="center"/>
      <protection locked="0"/>
    </xf>
    <xf numFmtId="0" fontId="5" fillId="0" borderId="21" xfId="0" applyFont="1" applyBorder="1" applyAlignment="1" applyProtection="1">
      <alignment horizontal="center" vertical="center"/>
      <protection locked="0"/>
    </xf>
    <xf numFmtId="164" fontId="5" fillId="0" borderId="0" xfId="1" applyNumberFormat="1" applyFont="1" applyBorder="1" applyAlignment="1" applyProtection="1">
      <alignment horizontal="center" vertical="center"/>
      <protection locked="0"/>
    </xf>
    <xf numFmtId="165" fontId="5" fillId="0" borderId="22" xfId="1" applyNumberFormat="1" applyFont="1" applyBorder="1" applyAlignment="1" applyProtection="1">
      <alignment horizontal="center" vertical="center"/>
      <protection locked="0"/>
    </xf>
    <xf numFmtId="0" fontId="3" fillId="0" borderId="21" xfId="0" applyFont="1" applyBorder="1" applyAlignment="1" applyProtection="1">
      <alignment horizontal="left" vertical="center"/>
      <protection locked="0"/>
    </xf>
    <xf numFmtId="164" fontId="3" fillId="0" borderId="7" xfId="1" applyNumberFormat="1" applyFont="1" applyBorder="1" applyAlignment="1" applyProtection="1">
      <alignment horizontal="center" vertical="center"/>
      <protection locked="0"/>
    </xf>
    <xf numFmtId="164" fontId="3" fillId="2" borderId="0" xfId="1" applyNumberFormat="1" applyFont="1" applyFill="1" applyBorder="1" applyAlignment="1" applyProtection="1">
      <alignment horizontal="center" vertical="center"/>
      <protection locked="0"/>
    </xf>
    <xf numFmtId="165" fontId="3" fillId="0" borderId="22" xfId="1" applyNumberFormat="1" applyFont="1" applyFill="1" applyBorder="1" applyAlignment="1" applyProtection="1">
      <alignment horizontal="center" vertical="center"/>
      <protection locked="0"/>
    </xf>
    <xf numFmtId="0" fontId="6" fillId="4" borderId="19" xfId="0" applyFont="1" applyFill="1" applyBorder="1" applyAlignment="1" applyProtection="1">
      <alignment horizontal="left" vertical="center"/>
      <protection locked="0"/>
    </xf>
    <xf numFmtId="164" fontId="6" fillId="4" borderId="9" xfId="1" applyNumberFormat="1" applyFont="1" applyFill="1" applyBorder="1" applyAlignment="1" applyProtection="1">
      <alignment horizontal="center" vertical="center"/>
      <protection locked="0"/>
    </xf>
    <xf numFmtId="164" fontId="6" fillId="4" borderId="3" xfId="1" applyNumberFormat="1" applyFont="1" applyFill="1" applyBorder="1" applyAlignment="1" applyProtection="1">
      <alignment horizontal="center" vertical="center"/>
      <protection locked="0"/>
    </xf>
    <xf numFmtId="165" fontId="6" fillId="4" borderId="20" xfId="1" applyNumberFormat="1" applyFont="1" applyFill="1" applyBorder="1" applyAlignment="1" applyProtection="1">
      <alignment horizontal="center" vertical="center"/>
      <protection locked="0"/>
    </xf>
    <xf numFmtId="0" fontId="8" fillId="0" borderId="21" xfId="0" applyFont="1" applyBorder="1"/>
    <xf numFmtId="0" fontId="6" fillId="5" borderId="19" xfId="0" applyFont="1" applyFill="1" applyBorder="1" applyAlignment="1" applyProtection="1">
      <alignment horizontal="left" vertical="center"/>
      <protection locked="0"/>
    </xf>
    <xf numFmtId="164" fontId="6" fillId="5" borderId="9" xfId="1" applyNumberFormat="1" applyFont="1" applyFill="1" applyBorder="1" applyAlignment="1" applyProtection="1">
      <alignment horizontal="center" vertical="center"/>
      <protection locked="0"/>
    </xf>
    <xf numFmtId="164" fontId="6" fillId="5" borderId="3" xfId="1" applyNumberFormat="1" applyFont="1" applyFill="1" applyBorder="1" applyAlignment="1" applyProtection="1">
      <alignment horizontal="center" vertical="center"/>
      <protection locked="0"/>
    </xf>
    <xf numFmtId="165" fontId="6" fillId="5" borderId="20" xfId="1" applyNumberFormat="1" applyFont="1" applyFill="1" applyBorder="1" applyAlignment="1" applyProtection="1">
      <alignment horizontal="center" vertical="center"/>
      <protection locked="0"/>
    </xf>
    <xf numFmtId="165" fontId="5" fillId="0" borderId="22" xfId="0" applyNumberFormat="1" applyFont="1" applyBorder="1" applyAlignment="1" applyProtection="1">
      <alignment horizontal="center" vertical="center"/>
      <protection locked="0"/>
    </xf>
    <xf numFmtId="164" fontId="3" fillId="2" borderId="0" xfId="1" applyNumberFormat="1" applyFont="1" applyFill="1" applyBorder="1" applyAlignment="1" applyProtection="1">
      <alignment vertical="center"/>
      <protection locked="0"/>
    </xf>
    <xf numFmtId="164" fontId="5" fillId="2" borderId="0" xfId="1" applyNumberFormat="1" applyFont="1" applyFill="1" applyBorder="1" applyAlignment="1" applyProtection="1">
      <alignment vertical="center"/>
      <protection locked="0"/>
    </xf>
    <xf numFmtId="164" fontId="5" fillId="0" borderId="7" xfId="1" applyNumberFormat="1" applyFont="1" applyFill="1" applyBorder="1" applyAlignment="1" applyProtection="1">
      <alignment horizontal="center" vertical="center"/>
      <protection locked="0"/>
    </xf>
    <xf numFmtId="164" fontId="5" fillId="0" borderId="0" xfId="1" applyNumberFormat="1" applyFont="1" applyFill="1" applyBorder="1" applyAlignment="1" applyProtection="1">
      <alignment vertical="center"/>
      <protection locked="0"/>
    </xf>
    <xf numFmtId="164" fontId="5" fillId="0" borderId="0" xfId="1" applyNumberFormat="1" applyFont="1" applyBorder="1" applyAlignment="1" applyProtection="1">
      <alignment vertical="center"/>
      <protection locked="0"/>
    </xf>
    <xf numFmtId="0" fontId="5" fillId="0" borderId="21" xfId="0" applyFont="1" applyBorder="1" applyAlignment="1" applyProtection="1">
      <alignment vertical="center"/>
      <protection locked="0"/>
    </xf>
    <xf numFmtId="164" fontId="5" fillId="0" borderId="7" xfId="1" applyNumberFormat="1" applyFont="1" applyBorder="1" applyAlignment="1" applyProtection="1">
      <alignment vertical="center"/>
      <protection locked="0"/>
    </xf>
    <xf numFmtId="164" fontId="9" fillId="0" borderId="0" xfId="1" applyNumberFormat="1" applyFont="1" applyBorder="1" applyAlignment="1" applyProtection="1">
      <alignment vertical="center"/>
      <protection locked="0"/>
    </xf>
    <xf numFmtId="165" fontId="9" fillId="0" borderId="22" xfId="1" applyNumberFormat="1" applyFont="1" applyBorder="1" applyAlignment="1" applyProtection="1">
      <alignment horizontal="center" vertical="center"/>
      <protection locked="0"/>
    </xf>
    <xf numFmtId="164" fontId="11" fillId="2" borderId="0" xfId="1" applyNumberFormat="1" applyFont="1" applyFill="1" applyBorder="1" applyAlignment="1" applyProtection="1">
      <alignment vertical="center"/>
      <protection locked="0"/>
    </xf>
    <xf numFmtId="164" fontId="5" fillId="0" borderId="0" xfId="1" applyNumberFormat="1" applyFont="1" applyBorder="1" applyAlignment="1" applyProtection="1">
      <alignment vertical="center"/>
    </xf>
    <xf numFmtId="165" fontId="5" fillId="0" borderId="22" xfId="1" applyNumberFormat="1" applyFont="1" applyBorder="1" applyAlignment="1" applyProtection="1">
      <alignment horizontal="center" vertical="center"/>
    </xf>
    <xf numFmtId="164" fontId="3" fillId="2" borderId="0" xfId="1" applyNumberFormat="1" applyFont="1" applyFill="1" applyBorder="1" applyAlignment="1" applyProtection="1">
      <alignment vertical="center"/>
    </xf>
    <xf numFmtId="165" fontId="5" fillId="0" borderId="22" xfId="1" applyNumberFormat="1" applyFont="1" applyFill="1" applyBorder="1" applyAlignment="1" applyProtection="1">
      <alignment horizontal="center" vertical="center"/>
    </xf>
    <xf numFmtId="165" fontId="3" fillId="0" borderId="22" xfId="1" applyNumberFormat="1" applyFont="1" applyFill="1" applyBorder="1" applyAlignment="1" applyProtection="1">
      <alignment horizontal="center" vertical="center"/>
    </xf>
    <xf numFmtId="164" fontId="5" fillId="2" borderId="0" xfId="1" applyNumberFormat="1" applyFont="1" applyFill="1" applyBorder="1" applyAlignment="1" applyProtection="1">
      <alignment vertical="center"/>
    </xf>
    <xf numFmtId="0" fontId="6" fillId="5" borderId="23" xfId="0" applyFont="1" applyFill="1" applyBorder="1" applyAlignment="1" applyProtection="1">
      <alignment horizontal="left" vertical="center"/>
      <protection locked="0"/>
    </xf>
    <xf numFmtId="0" fontId="6" fillId="5" borderId="24" xfId="0" applyFont="1" applyFill="1" applyBorder="1" applyAlignment="1" applyProtection="1">
      <alignment horizontal="center" vertical="center"/>
      <protection locked="0"/>
    </xf>
    <xf numFmtId="164" fontId="6" fillId="5" borderId="25" xfId="1" applyNumberFormat="1" applyFont="1" applyFill="1" applyBorder="1" applyAlignment="1" applyProtection="1">
      <alignment horizontal="center" vertical="center"/>
      <protection locked="0"/>
    </xf>
    <xf numFmtId="164" fontId="6" fillId="5" borderId="26" xfId="1" applyNumberFormat="1" applyFont="1" applyFill="1" applyBorder="1" applyAlignment="1" applyProtection="1">
      <alignment horizontal="center" vertical="center"/>
      <protection locked="0"/>
    </xf>
    <xf numFmtId="165" fontId="6" fillId="5" borderId="27" xfId="1" applyNumberFormat="1" applyFont="1" applyFill="1" applyBorder="1" applyAlignment="1" applyProtection="1">
      <alignment horizontal="center" vertical="center"/>
      <protection locked="0"/>
    </xf>
    <xf numFmtId="0" fontId="13" fillId="0" borderId="0" xfId="0" applyFont="1" applyAlignment="1">
      <alignment vertical="center"/>
    </xf>
    <xf numFmtId="0" fontId="14" fillId="0" borderId="0" xfId="0" applyFont="1" applyAlignment="1">
      <alignment vertical="center"/>
    </xf>
    <xf numFmtId="0" fontId="20" fillId="0" borderId="0" xfId="0" applyFont="1" applyAlignment="1">
      <alignment vertical="center"/>
    </xf>
    <xf numFmtId="0" fontId="21" fillId="0" borderId="0" xfId="2" applyFont="1" applyAlignment="1">
      <alignment vertical="center"/>
    </xf>
    <xf numFmtId="0" fontId="22" fillId="0" borderId="0" xfId="0" applyFont="1" applyAlignment="1">
      <alignment vertical="center"/>
    </xf>
    <xf numFmtId="0" fontId="0" fillId="3" borderId="0" xfId="0" applyFill="1" applyAlignment="1">
      <alignment horizontal="center" vertical="top"/>
    </xf>
    <xf numFmtId="0" fontId="24" fillId="6" borderId="0" xfId="0" applyFont="1" applyFill="1" applyAlignment="1">
      <alignment horizontal="center" vertical="center" wrapText="1"/>
    </xf>
    <xf numFmtId="0" fontId="23" fillId="6" borderId="0" xfId="0" applyFont="1" applyFill="1" applyAlignment="1">
      <alignment vertical="center" wrapText="1"/>
    </xf>
    <xf numFmtId="0" fontId="0" fillId="6" borderId="0" xfId="0" applyFill="1"/>
    <xf numFmtId="0" fontId="12" fillId="3" borderId="38" xfId="0" applyFont="1" applyFill="1" applyBorder="1" applyAlignment="1">
      <alignment horizontal="center" vertical="center"/>
    </xf>
    <xf numFmtId="0" fontId="12" fillId="3" borderId="16" xfId="0" applyFont="1" applyFill="1" applyBorder="1" applyAlignment="1">
      <alignment horizontal="center" vertical="center"/>
    </xf>
    <xf numFmtId="0" fontId="12" fillId="3" borderId="18" xfId="0" applyFont="1" applyFill="1" applyBorder="1" applyAlignment="1">
      <alignment horizontal="center" vertical="center"/>
    </xf>
    <xf numFmtId="0" fontId="13" fillId="3" borderId="0" xfId="0" applyFont="1" applyFill="1" applyAlignment="1">
      <alignment horizontal="center" vertical="center"/>
    </xf>
    <xf numFmtId="0" fontId="13" fillId="3" borderId="22" xfId="0" applyFont="1" applyFill="1" applyBorder="1" applyAlignment="1">
      <alignment horizontal="center" vertical="center"/>
    </xf>
    <xf numFmtId="0" fontId="14" fillId="0" borderId="21" xfId="0" applyFont="1" applyBorder="1" applyAlignment="1">
      <alignment horizontal="center" vertical="center" wrapText="1"/>
    </xf>
    <xf numFmtId="0" fontId="14" fillId="0" borderId="0" xfId="0" applyFont="1" applyAlignment="1">
      <alignment horizontal="center" vertical="center" wrapText="1"/>
    </xf>
    <xf numFmtId="0" fontId="14" fillId="0" borderId="22" xfId="0" applyFont="1" applyBorder="1" applyAlignment="1">
      <alignment horizontal="center" vertical="center" wrapText="1"/>
    </xf>
    <xf numFmtId="0" fontId="15" fillId="0" borderId="21" xfId="0" applyFont="1" applyBorder="1" applyAlignment="1">
      <alignment horizontal="left" vertical="center"/>
    </xf>
    <xf numFmtId="0" fontId="15" fillId="0" borderId="0" xfId="0" applyFont="1" applyAlignment="1">
      <alignment horizontal="left" vertical="center"/>
    </xf>
    <xf numFmtId="0" fontId="15" fillId="0" borderId="22" xfId="0" applyFont="1" applyBorder="1" applyAlignment="1">
      <alignment horizontal="left" vertical="center"/>
    </xf>
    <xf numFmtId="0" fontId="14" fillId="0" borderId="21" xfId="0" applyFont="1" applyBorder="1" applyAlignment="1">
      <alignment horizontal="left" vertical="center"/>
    </xf>
    <xf numFmtId="0" fontId="14" fillId="0" borderId="0" xfId="0" applyFont="1" applyAlignment="1">
      <alignment horizontal="left" vertical="center"/>
    </xf>
    <xf numFmtId="0" fontId="14" fillId="0" borderId="22" xfId="0" applyFont="1" applyBorder="1" applyAlignment="1">
      <alignment horizontal="left" vertical="center"/>
    </xf>
    <xf numFmtId="0" fontId="13" fillId="0" borderId="21" xfId="0" applyFont="1" applyBorder="1" applyAlignment="1">
      <alignment horizontal="center" vertical="center"/>
    </xf>
    <xf numFmtId="0" fontId="13" fillId="0" borderId="0" xfId="0" applyFont="1" applyAlignment="1">
      <alignment horizontal="center" vertical="center"/>
    </xf>
    <xf numFmtId="0" fontId="13" fillId="0" borderId="22" xfId="0" applyFont="1" applyBorder="1" applyAlignment="1">
      <alignment horizontal="center" vertical="center"/>
    </xf>
    <xf numFmtId="0" fontId="18" fillId="4" borderId="39" xfId="0" applyFont="1" applyFill="1" applyBorder="1" applyAlignment="1">
      <alignment horizontal="center" vertical="center" wrapText="1"/>
    </xf>
    <xf numFmtId="0" fontId="18" fillId="4" borderId="40" xfId="0" applyFont="1" applyFill="1" applyBorder="1" applyAlignment="1">
      <alignment horizontal="center" vertical="center" wrapText="1"/>
    </xf>
    <xf numFmtId="0" fontId="18" fillId="4" borderId="41" xfId="0" applyFont="1" applyFill="1" applyBorder="1" applyAlignment="1">
      <alignment horizontal="center" vertical="center" wrapText="1"/>
    </xf>
    <xf numFmtId="0" fontId="14" fillId="0" borderId="21" xfId="0" applyFont="1" applyBorder="1" applyAlignment="1">
      <alignment horizontal="center" vertical="center"/>
    </xf>
    <xf numFmtId="0" fontId="14" fillId="0" borderId="0" xfId="0" applyFont="1" applyAlignment="1">
      <alignment horizontal="center" vertical="center"/>
    </xf>
    <xf numFmtId="0" fontId="14" fillId="0" borderId="22" xfId="0" applyFont="1" applyBorder="1" applyAlignment="1">
      <alignment horizontal="center" vertical="center"/>
    </xf>
    <xf numFmtId="0" fontId="4" fillId="4" borderId="28" xfId="0" applyFont="1" applyFill="1" applyBorder="1" applyAlignment="1" applyProtection="1">
      <alignment horizontal="center" vertical="center"/>
      <protection locked="0"/>
    </xf>
    <xf numFmtId="0" fontId="4" fillId="4" borderId="29" xfId="0" applyFont="1" applyFill="1" applyBorder="1" applyAlignment="1" applyProtection="1">
      <alignment horizontal="center" vertical="center"/>
      <protection locked="0"/>
    </xf>
    <xf numFmtId="164" fontId="4" fillId="5" borderId="33" xfId="1" applyNumberFormat="1" applyFont="1" applyFill="1" applyBorder="1" applyAlignment="1" applyProtection="1">
      <alignment horizontal="center" vertical="center"/>
      <protection locked="0"/>
    </xf>
    <xf numFmtId="164" fontId="4" fillId="5" borderId="34" xfId="1" applyNumberFormat="1" applyFont="1" applyFill="1" applyBorder="1" applyAlignment="1" applyProtection="1">
      <alignment horizontal="center" vertical="center"/>
      <protection locked="0"/>
    </xf>
    <xf numFmtId="164" fontId="4" fillId="5" borderId="35" xfId="1" applyNumberFormat="1" applyFont="1" applyFill="1" applyBorder="1" applyAlignment="1" applyProtection="1">
      <alignment horizontal="center" vertical="center"/>
      <protection locked="0"/>
    </xf>
    <xf numFmtId="0" fontId="3" fillId="0" borderId="0" xfId="0" applyFont="1" applyAlignment="1" applyProtection="1">
      <alignment horizontal="center" vertical="center" wrapText="1"/>
      <protection locked="0"/>
    </xf>
    <xf numFmtId="0" fontId="3" fillId="0" borderId="30" xfId="0" applyFont="1" applyBorder="1" applyAlignment="1" applyProtection="1">
      <alignment horizontal="center" vertical="center" wrapText="1"/>
      <protection locked="0"/>
    </xf>
    <xf numFmtId="164" fontId="4" fillId="4" borderId="4" xfId="1" applyNumberFormat="1" applyFont="1" applyFill="1" applyBorder="1" applyAlignment="1" applyProtection="1">
      <alignment horizontal="center" vertical="center"/>
      <protection locked="0"/>
    </xf>
    <xf numFmtId="164" fontId="4" fillId="4" borderId="5" xfId="1" applyNumberFormat="1" applyFont="1" applyFill="1" applyBorder="1" applyAlignment="1" applyProtection="1">
      <alignment horizontal="center" vertical="center"/>
      <protection locked="0"/>
    </xf>
    <xf numFmtId="164" fontId="4" fillId="4" borderId="6" xfId="1" applyNumberFormat="1" applyFont="1" applyFill="1" applyBorder="1" applyAlignment="1" applyProtection="1">
      <alignment horizontal="center" vertical="center"/>
      <protection locked="0"/>
    </xf>
    <xf numFmtId="0" fontId="12" fillId="3" borderId="0" xfId="0" applyFont="1" applyFill="1" applyAlignment="1">
      <alignment horizontal="center" vertical="center" wrapText="1"/>
    </xf>
    <xf numFmtId="0" fontId="0" fillId="6" borderId="0" xfId="0" applyFill="1" applyAlignment="1">
      <alignment horizontal="center"/>
    </xf>
    <xf numFmtId="0" fontId="27" fillId="6" borderId="0" xfId="0" applyFont="1" applyFill="1" applyAlignment="1">
      <alignment horizontal="center" vertical="center"/>
    </xf>
    <xf numFmtId="0" fontId="24" fillId="6" borderId="0" xfId="0" applyFont="1" applyFill="1" applyAlignment="1">
      <alignment horizontal="center"/>
    </xf>
    <xf numFmtId="0" fontId="24" fillId="6" borderId="0" xfId="0" applyFont="1" applyFill="1" applyAlignment="1">
      <alignment horizontal="center" vertical="center" wrapText="1"/>
    </xf>
    <xf numFmtId="0" fontId="30" fillId="6" borderId="0" xfId="2" applyFont="1" applyFill="1" applyBorder="1" applyAlignment="1">
      <alignment horizontal="center" vertical="center" wrapText="1"/>
    </xf>
    <xf numFmtId="0" fontId="28" fillId="6" borderId="0" xfId="0" applyFont="1" applyFill="1" applyAlignment="1">
      <alignment horizontal="center" vertical="center" wrapText="1"/>
    </xf>
    <xf numFmtId="0" fontId="28" fillId="6" borderId="0" xfId="0" applyFont="1" applyFill="1" applyAlignment="1">
      <alignment horizontal="center" vertical="center"/>
    </xf>
    <xf numFmtId="0" fontId="25" fillId="6" borderId="0" xfId="0" applyFont="1" applyFill="1" applyAlignment="1">
      <alignment horizontal="center" vertical="center" wrapText="1"/>
    </xf>
  </cellXfs>
  <cellStyles count="3">
    <cellStyle name="Lien hypertexte" xfId="2" builtinId="8"/>
    <cellStyle name="Milliers" xfId="1" builtinId="3"/>
    <cellStyle name="Normal" xfId="0" builtinId="0"/>
  </cellStyles>
  <dxfs count="0"/>
  <tableStyles count="0" defaultTableStyle="TableStyleMedium2" defaultPivotStyle="PivotStyleLight16"/>
  <colors>
    <mruColors>
      <color rgb="FF0E123D"/>
      <color rgb="FFE56B6F"/>
      <color rgb="FF0684F8"/>
      <color rgb="FFF4BD64"/>
      <color rgb="FF69D1C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RichValueTypes" Target="richData/rdRichValueType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openxmlformats.org/officeDocument/2006/relationships/calcChain" Target="calcChain.xml"/><Relationship Id="rId1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600">
                <a:solidFill>
                  <a:schemeClr val="bg1"/>
                </a:solidFill>
              </a:rPr>
              <a:t>Excédent brut d'exploitation</a:t>
            </a:r>
          </a:p>
        </c:rich>
      </c:tx>
      <c:overlay val="0"/>
      <c:spPr>
        <a:solidFill>
          <a:srgbClr val="0684F8"/>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v>EBE prévisionnel</c:v>
          </c:tx>
          <c:spPr>
            <a:ln w="28575" cap="rnd">
              <a:solidFill>
                <a:srgbClr val="0684F8"/>
              </a:solidFill>
              <a:round/>
            </a:ln>
            <a:effectLst/>
          </c:spPr>
          <c:marker>
            <c:symbol val="circle"/>
            <c:size val="5"/>
            <c:spPr>
              <a:solidFill>
                <a:schemeClr val="accent1"/>
              </a:solidFill>
              <a:ln w="9525">
                <a:solidFill>
                  <a:schemeClr val="accent1"/>
                </a:solidFill>
              </a:ln>
              <a:effectLst/>
            </c:spPr>
          </c:marker>
          <c:cat>
            <c:strRef>
              <c:f>('Saisie du budget - mensuelle'!$C$1,'Saisie du budget - mensuelle'!$F$1,'Saisie du budget - mensuelle'!$I$1,'Saisie du budget - mensuelle'!$L$1,'Saisie du budget - mensuelle'!$O$1,'Saisie du budget - mensuelle'!$R$1,'Saisie du budget - mensuelle'!$U$1,'Saisie du budget - mensuelle'!$X$1,'Saisie du budget - mensuelle'!$AA$1,'Saisie du budget - mensuelle'!$AD$1,'Saisie du budget - mensuelle'!$AG$1,'Saisie du budget - mensuelle'!$AJ$1)</c:f>
              <c:strCache>
                <c:ptCount val="12"/>
                <c:pt idx="0">
                  <c:v> Janvier </c:v>
                </c:pt>
                <c:pt idx="1">
                  <c:v> Février </c:v>
                </c:pt>
                <c:pt idx="2">
                  <c:v> Mars </c:v>
                </c:pt>
                <c:pt idx="3">
                  <c:v> Avril </c:v>
                </c:pt>
                <c:pt idx="4">
                  <c:v> Mai </c:v>
                </c:pt>
                <c:pt idx="5">
                  <c:v> Juin </c:v>
                </c:pt>
                <c:pt idx="6">
                  <c:v> Juillet </c:v>
                </c:pt>
                <c:pt idx="7">
                  <c:v> Août </c:v>
                </c:pt>
                <c:pt idx="8">
                  <c:v> Septembre </c:v>
                </c:pt>
                <c:pt idx="9">
                  <c:v> Octobre </c:v>
                </c:pt>
                <c:pt idx="10">
                  <c:v> Novembre </c:v>
                </c:pt>
                <c:pt idx="11">
                  <c:v> Décembre </c:v>
                </c:pt>
              </c:strCache>
            </c:strRef>
          </c:cat>
          <c:val>
            <c:numRef>
              <c:f>('Saisie du budget - mensuelle'!$C$61,'Saisie du budget - mensuelle'!$F$61,'Saisie du budget - mensuelle'!$I$61,'Saisie du budget - mensuelle'!$L$61,'Saisie du budget - mensuelle'!$O$61,'Saisie du budget - mensuelle'!$R$61,'Saisie du budget - mensuelle'!$U$61,'Saisie du budget - mensuelle'!$X$61,'Saisie du budget - mensuelle'!$AA$61,'Saisie du budget - mensuelle'!$AD$61,'Saisie du budget - mensuelle'!$AG$61,'Saisie du budget - mensuelle'!$AJ$61)</c:f>
              <c:numCache>
                <c:formatCode>#\ ##0.00\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4-08D9-41CB-A77B-7BFDE68D35D4}"/>
            </c:ext>
          </c:extLst>
        </c:ser>
        <c:ser>
          <c:idx val="1"/>
          <c:order val="1"/>
          <c:tx>
            <c:v>EBE réalisé</c:v>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('Saisie du budget - mensuelle'!$C$1,'Saisie du budget - mensuelle'!$F$1,'Saisie du budget - mensuelle'!$I$1,'Saisie du budget - mensuelle'!$L$1,'Saisie du budget - mensuelle'!$O$1,'Saisie du budget - mensuelle'!$R$1,'Saisie du budget - mensuelle'!$U$1,'Saisie du budget - mensuelle'!$X$1,'Saisie du budget - mensuelle'!$AA$1,'Saisie du budget - mensuelle'!$AD$1,'Saisie du budget - mensuelle'!$AG$1,'Saisie du budget - mensuelle'!$AJ$1)</c:f>
              <c:strCache>
                <c:ptCount val="12"/>
                <c:pt idx="0">
                  <c:v> Janvier </c:v>
                </c:pt>
                <c:pt idx="1">
                  <c:v> Février </c:v>
                </c:pt>
                <c:pt idx="2">
                  <c:v> Mars </c:v>
                </c:pt>
                <c:pt idx="3">
                  <c:v> Avril </c:v>
                </c:pt>
                <c:pt idx="4">
                  <c:v> Mai </c:v>
                </c:pt>
                <c:pt idx="5">
                  <c:v> Juin </c:v>
                </c:pt>
                <c:pt idx="6">
                  <c:v> Juillet </c:v>
                </c:pt>
                <c:pt idx="7">
                  <c:v> Août </c:v>
                </c:pt>
                <c:pt idx="8">
                  <c:v> Septembre </c:v>
                </c:pt>
                <c:pt idx="9">
                  <c:v> Octobre </c:v>
                </c:pt>
                <c:pt idx="10">
                  <c:v> Novembre </c:v>
                </c:pt>
                <c:pt idx="11">
                  <c:v> Décembre </c:v>
                </c:pt>
              </c:strCache>
            </c:strRef>
          </c:cat>
          <c:val>
            <c:numRef>
              <c:f>('Saisie du budget - mensuelle'!$D$61,'Saisie du budget - mensuelle'!$G$61,'Saisie du budget - mensuelle'!$J$61,'Saisie du budget - mensuelle'!$M$61,'Saisie du budget - mensuelle'!$P$61,'Saisie du budget - mensuelle'!$S$61,'Saisie du budget - mensuelle'!$V$61,'Saisie du budget - mensuelle'!$Y$61,'Saisie du budget - mensuelle'!$AB$61,'Saisie du budget - mensuelle'!$AE$61,'Saisie du budget - mensuelle'!$AH$61,'Saisie du budget - mensuelle'!$AK$61)</c:f>
              <c:numCache>
                <c:formatCode>#\ ##0.00\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7-08D9-41CB-A77B-7BFDE68D35D4}"/>
            </c:ext>
          </c:extLst>
        </c:ser>
        <c:dLbls>
          <c:showLegendKey val="0"/>
          <c:showVal val="0"/>
          <c:showCatName val="0"/>
          <c:showSerName val="0"/>
          <c:showPercent val="0"/>
          <c:showBubbleSize val="0"/>
        </c:dLbls>
        <c:marker val="1"/>
        <c:smooth val="0"/>
        <c:axId val="928331784"/>
        <c:axId val="928332440"/>
      </c:lineChart>
      <c:catAx>
        <c:axId val="928331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28332440"/>
        <c:crosses val="autoZero"/>
        <c:auto val="1"/>
        <c:lblAlgn val="ctr"/>
        <c:lblOffset val="100"/>
        <c:noMultiLvlLbl val="0"/>
      </c:catAx>
      <c:valAx>
        <c:axId val="928332440"/>
        <c:scaling>
          <c:orientation val="minMax"/>
        </c:scaling>
        <c:delete val="0"/>
        <c:axPos val="l"/>
        <c:majorGridlines>
          <c:spPr>
            <a:ln w="9525" cap="flat" cmpd="sng" algn="ctr">
              <a:solidFill>
                <a:schemeClr val="tx1">
                  <a:lumMod val="15000"/>
                  <a:lumOff val="85000"/>
                </a:schemeClr>
              </a:solidFill>
              <a:round/>
            </a:ln>
            <a:effectLst/>
          </c:spPr>
        </c:majorGridlines>
        <c:numFmt formatCode="#,##0.00\ &quot;€&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283317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fr-FR"/>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600">
                <a:solidFill>
                  <a:schemeClr val="bg1"/>
                </a:solidFill>
              </a:rPr>
              <a:t>Résultat</a:t>
            </a:r>
            <a:r>
              <a:rPr lang="fr-FR" sz="1600" baseline="0">
                <a:solidFill>
                  <a:schemeClr val="bg1"/>
                </a:solidFill>
              </a:rPr>
              <a:t> de l'exercice</a:t>
            </a:r>
            <a:endParaRPr lang="fr-FR" sz="1600">
              <a:solidFill>
                <a:schemeClr val="bg1"/>
              </a:solidFill>
            </a:endParaRPr>
          </a:p>
        </c:rich>
      </c:tx>
      <c:overlay val="0"/>
      <c:spPr>
        <a:solidFill>
          <a:srgbClr val="0684F8"/>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v>Résultat de l'exercice prévisionnel</c:v>
          </c:tx>
          <c:spPr>
            <a:ln w="28575" cap="rnd">
              <a:solidFill>
                <a:srgbClr val="0684F8"/>
              </a:solidFill>
              <a:round/>
            </a:ln>
            <a:effectLst/>
          </c:spPr>
          <c:marker>
            <c:symbol val="circle"/>
            <c:size val="5"/>
            <c:spPr>
              <a:solidFill>
                <a:schemeClr val="accent1"/>
              </a:solidFill>
              <a:ln w="9525">
                <a:solidFill>
                  <a:schemeClr val="accent1"/>
                </a:solidFill>
              </a:ln>
              <a:effectLst/>
            </c:spPr>
          </c:marker>
          <c:cat>
            <c:strRef>
              <c:f>('Saisie du budget - mensuelle'!$C$1,'Saisie du budget - mensuelle'!$F$1,'Saisie du budget - mensuelle'!$I$1,'Saisie du budget - mensuelle'!$L$1,'Saisie du budget - mensuelle'!$O$1,'Saisie du budget - mensuelle'!$R$1,'Saisie du budget - mensuelle'!$U$1,'Saisie du budget - mensuelle'!$X$1,'Saisie du budget - mensuelle'!$AA$1,'Saisie du budget - mensuelle'!$AD$1,'Saisie du budget - mensuelle'!$AG$1,'Saisie du budget - mensuelle'!$AJ$1)</c:f>
              <c:strCache>
                <c:ptCount val="12"/>
                <c:pt idx="0">
                  <c:v> Janvier </c:v>
                </c:pt>
                <c:pt idx="1">
                  <c:v> Février </c:v>
                </c:pt>
                <c:pt idx="2">
                  <c:v> Mars </c:v>
                </c:pt>
                <c:pt idx="3">
                  <c:v> Avril </c:v>
                </c:pt>
                <c:pt idx="4">
                  <c:v> Mai </c:v>
                </c:pt>
                <c:pt idx="5">
                  <c:v> Juin </c:v>
                </c:pt>
                <c:pt idx="6">
                  <c:v> Juillet </c:v>
                </c:pt>
                <c:pt idx="7">
                  <c:v> Août </c:v>
                </c:pt>
                <c:pt idx="8">
                  <c:v> Septembre </c:v>
                </c:pt>
                <c:pt idx="9">
                  <c:v> Octobre </c:v>
                </c:pt>
                <c:pt idx="10">
                  <c:v> Novembre </c:v>
                </c:pt>
                <c:pt idx="11">
                  <c:v> Décembre </c:v>
                </c:pt>
              </c:strCache>
            </c:strRef>
          </c:cat>
          <c:val>
            <c:numRef>
              <c:f>('Saisie du budget - mensuelle'!$C$79,'Saisie du budget - mensuelle'!$F$79,'Saisie du budget - mensuelle'!$I$79,'Saisie du budget - mensuelle'!$L$79,'Saisie du budget - mensuelle'!$O$79,'Saisie du budget - mensuelle'!$R$79,'Saisie du budget - mensuelle'!$U$79,'Saisie du budget - mensuelle'!$X$79,'Saisie du budget - mensuelle'!$AA$79,'Saisie du budget - mensuelle'!$AD$79,'Saisie du budget - mensuelle'!$AG$79,'Saisie du budget - mensuelle'!$AJ$79)</c:f>
              <c:numCache>
                <c:formatCode>#\ ##0.00\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A6F3-4691-95F4-66355B11AC25}"/>
            </c:ext>
          </c:extLst>
        </c:ser>
        <c:ser>
          <c:idx val="1"/>
          <c:order val="1"/>
          <c:tx>
            <c:v>Résultat de l'exercice réalisé</c:v>
          </c:tx>
          <c:spPr>
            <a:ln w="28575" cap="rnd">
              <a:solidFill>
                <a:srgbClr val="E56B6F"/>
              </a:solidFill>
              <a:round/>
            </a:ln>
            <a:effectLst/>
          </c:spPr>
          <c:marker>
            <c:symbol val="circle"/>
            <c:size val="5"/>
            <c:spPr>
              <a:solidFill>
                <a:schemeClr val="accent2"/>
              </a:solidFill>
              <a:ln w="9525">
                <a:solidFill>
                  <a:schemeClr val="accent2"/>
                </a:solidFill>
              </a:ln>
              <a:effectLst/>
            </c:spPr>
          </c:marker>
          <c:cat>
            <c:strRef>
              <c:f>('Saisie du budget - mensuelle'!$C$1,'Saisie du budget - mensuelle'!$F$1,'Saisie du budget - mensuelle'!$I$1,'Saisie du budget - mensuelle'!$L$1,'Saisie du budget - mensuelle'!$O$1,'Saisie du budget - mensuelle'!$R$1,'Saisie du budget - mensuelle'!$U$1,'Saisie du budget - mensuelle'!$X$1,'Saisie du budget - mensuelle'!$AA$1,'Saisie du budget - mensuelle'!$AD$1,'Saisie du budget - mensuelle'!$AG$1,'Saisie du budget - mensuelle'!$AJ$1)</c:f>
              <c:strCache>
                <c:ptCount val="12"/>
                <c:pt idx="0">
                  <c:v> Janvier </c:v>
                </c:pt>
                <c:pt idx="1">
                  <c:v> Février </c:v>
                </c:pt>
                <c:pt idx="2">
                  <c:v> Mars </c:v>
                </c:pt>
                <c:pt idx="3">
                  <c:v> Avril </c:v>
                </c:pt>
                <c:pt idx="4">
                  <c:v> Mai </c:v>
                </c:pt>
                <c:pt idx="5">
                  <c:v> Juin </c:v>
                </c:pt>
                <c:pt idx="6">
                  <c:v> Juillet </c:v>
                </c:pt>
                <c:pt idx="7">
                  <c:v> Août </c:v>
                </c:pt>
                <c:pt idx="8">
                  <c:v> Septembre </c:v>
                </c:pt>
                <c:pt idx="9">
                  <c:v> Octobre </c:v>
                </c:pt>
                <c:pt idx="10">
                  <c:v> Novembre </c:v>
                </c:pt>
                <c:pt idx="11">
                  <c:v> Décembre </c:v>
                </c:pt>
              </c:strCache>
            </c:strRef>
          </c:cat>
          <c:val>
            <c:numRef>
              <c:f>('Saisie du budget - mensuelle'!$D$79,'Saisie du budget - mensuelle'!$G$79,'Saisie du budget - mensuelle'!$J$79,'Saisie du budget - mensuelle'!$M$79,'Saisie du budget - mensuelle'!$P$79,'Saisie du budget - mensuelle'!$S$79,'Saisie du budget - mensuelle'!$V$79,'Saisie du budget - mensuelle'!$Y$79,'Saisie du budget - mensuelle'!$AB$79,'Saisie du budget - mensuelle'!$AE$79,'Saisie du budget - mensuelle'!$AH$79,'Saisie du budget - mensuelle'!$AK$79)</c:f>
              <c:numCache>
                <c:formatCode>#\ ##0.00\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A6F3-4691-95F4-66355B11AC25}"/>
            </c:ext>
          </c:extLst>
        </c:ser>
        <c:dLbls>
          <c:showLegendKey val="0"/>
          <c:showVal val="0"/>
          <c:showCatName val="0"/>
          <c:showSerName val="0"/>
          <c:showPercent val="0"/>
          <c:showBubbleSize val="0"/>
        </c:dLbls>
        <c:marker val="1"/>
        <c:smooth val="0"/>
        <c:axId val="928331784"/>
        <c:axId val="928332440"/>
      </c:lineChart>
      <c:catAx>
        <c:axId val="928331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28332440"/>
        <c:crosses val="autoZero"/>
        <c:auto val="1"/>
        <c:lblAlgn val="ctr"/>
        <c:lblOffset val="100"/>
        <c:noMultiLvlLbl val="0"/>
      </c:catAx>
      <c:valAx>
        <c:axId val="928332440"/>
        <c:scaling>
          <c:orientation val="minMax"/>
        </c:scaling>
        <c:delete val="0"/>
        <c:axPos val="l"/>
        <c:majorGridlines>
          <c:spPr>
            <a:ln w="9525" cap="flat" cmpd="sng" algn="ctr">
              <a:solidFill>
                <a:schemeClr val="tx1">
                  <a:lumMod val="15000"/>
                  <a:lumOff val="85000"/>
                </a:schemeClr>
              </a:solidFill>
              <a:round/>
            </a:ln>
            <a:effectLst/>
          </c:spPr>
        </c:majorGridlines>
        <c:numFmt formatCode="#,##0.00\ &quot;€&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283317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fr-FR"/>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600">
                <a:solidFill>
                  <a:schemeClr val="bg1"/>
                </a:solidFill>
              </a:rPr>
              <a:t>Chiffre d'affaires</a:t>
            </a:r>
          </a:p>
        </c:rich>
      </c:tx>
      <c:overlay val="0"/>
      <c:spPr>
        <a:solidFill>
          <a:srgbClr val="0684F8"/>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v>Chiffre d'affaires prévisionnel</c:v>
          </c:tx>
          <c:spPr>
            <a:ln w="28575" cap="rnd">
              <a:solidFill>
                <a:srgbClr val="0684F8"/>
              </a:solidFill>
              <a:round/>
            </a:ln>
            <a:effectLst/>
          </c:spPr>
          <c:marker>
            <c:symbol val="circle"/>
            <c:size val="5"/>
            <c:spPr>
              <a:solidFill>
                <a:schemeClr val="accent1"/>
              </a:solidFill>
              <a:ln w="9525">
                <a:solidFill>
                  <a:schemeClr val="accent1"/>
                </a:solidFill>
              </a:ln>
              <a:effectLst/>
            </c:spPr>
          </c:marker>
          <c:cat>
            <c:strRef>
              <c:f>('Saisie du budget - mensuelle'!$C$1,'Saisie du budget - mensuelle'!$F$1,'Saisie du budget - mensuelle'!$I$1,'Saisie du budget - mensuelle'!$L$1,'Saisie du budget - mensuelle'!$O$1,'Saisie du budget - mensuelle'!$R$1,'Saisie du budget - mensuelle'!$U$1,'Saisie du budget - mensuelle'!$X$1,'Saisie du budget - mensuelle'!$AA$1,'Saisie du budget - mensuelle'!$AD$1,'Saisie du budget - mensuelle'!$AG$1,'Saisie du budget - mensuelle'!$AJ$1)</c:f>
              <c:strCache>
                <c:ptCount val="12"/>
                <c:pt idx="0">
                  <c:v> Janvier </c:v>
                </c:pt>
                <c:pt idx="1">
                  <c:v> Février </c:v>
                </c:pt>
                <c:pt idx="2">
                  <c:v> Mars </c:v>
                </c:pt>
                <c:pt idx="3">
                  <c:v> Avril </c:v>
                </c:pt>
                <c:pt idx="4">
                  <c:v> Mai </c:v>
                </c:pt>
                <c:pt idx="5">
                  <c:v> Juin </c:v>
                </c:pt>
                <c:pt idx="6">
                  <c:v> Juillet </c:v>
                </c:pt>
                <c:pt idx="7">
                  <c:v> Août </c:v>
                </c:pt>
                <c:pt idx="8">
                  <c:v> Septembre </c:v>
                </c:pt>
                <c:pt idx="9">
                  <c:v> Octobre </c:v>
                </c:pt>
                <c:pt idx="10">
                  <c:v> Novembre </c:v>
                </c:pt>
                <c:pt idx="11">
                  <c:v> Décembre </c:v>
                </c:pt>
              </c:strCache>
            </c:strRef>
          </c:cat>
          <c:val>
            <c:numRef>
              <c:f>('Saisie du budget - mensuelle'!$C$29,'Saisie du budget - mensuelle'!$F$29,'Saisie du budget - mensuelle'!$I$29,'Saisie du budget - mensuelle'!$L$29,'Saisie du budget - mensuelle'!$O$29,'Saisie du budget - mensuelle'!$R$29,'Saisie du budget - mensuelle'!$U$29,'Saisie du budget - mensuelle'!$X$29,'Saisie du budget - mensuelle'!$AA$29,'Saisie du budget - mensuelle'!$AD$29,'Saisie du budget - mensuelle'!$AG$29,'Saisie du budget - mensuelle'!$AJ$29)</c:f>
              <c:numCache>
                <c:formatCode>#\ ##0.00\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4211-4FA3-93F1-5DA7E147223B}"/>
            </c:ext>
          </c:extLst>
        </c:ser>
        <c:ser>
          <c:idx val="1"/>
          <c:order val="1"/>
          <c:tx>
            <c:v>Chiffre d'affaires réalisé</c:v>
          </c:tx>
          <c:spPr>
            <a:ln w="28575" cap="rnd">
              <a:solidFill>
                <a:srgbClr val="E56B6F"/>
              </a:solidFill>
              <a:round/>
            </a:ln>
            <a:effectLst/>
          </c:spPr>
          <c:marker>
            <c:symbol val="circle"/>
            <c:size val="5"/>
            <c:spPr>
              <a:solidFill>
                <a:schemeClr val="accent2"/>
              </a:solidFill>
              <a:ln w="9525">
                <a:solidFill>
                  <a:schemeClr val="accent2"/>
                </a:solidFill>
              </a:ln>
              <a:effectLst/>
            </c:spPr>
          </c:marker>
          <c:cat>
            <c:strRef>
              <c:f>('Saisie du budget - mensuelle'!$C$1,'Saisie du budget - mensuelle'!$F$1,'Saisie du budget - mensuelle'!$I$1,'Saisie du budget - mensuelle'!$L$1,'Saisie du budget - mensuelle'!$O$1,'Saisie du budget - mensuelle'!$R$1,'Saisie du budget - mensuelle'!$U$1,'Saisie du budget - mensuelle'!$X$1,'Saisie du budget - mensuelle'!$AA$1,'Saisie du budget - mensuelle'!$AD$1,'Saisie du budget - mensuelle'!$AG$1,'Saisie du budget - mensuelle'!$AJ$1)</c:f>
              <c:strCache>
                <c:ptCount val="12"/>
                <c:pt idx="0">
                  <c:v> Janvier </c:v>
                </c:pt>
                <c:pt idx="1">
                  <c:v> Février </c:v>
                </c:pt>
                <c:pt idx="2">
                  <c:v> Mars </c:v>
                </c:pt>
                <c:pt idx="3">
                  <c:v> Avril </c:v>
                </c:pt>
                <c:pt idx="4">
                  <c:v> Mai </c:v>
                </c:pt>
                <c:pt idx="5">
                  <c:v> Juin </c:v>
                </c:pt>
                <c:pt idx="6">
                  <c:v> Juillet </c:v>
                </c:pt>
                <c:pt idx="7">
                  <c:v> Août </c:v>
                </c:pt>
                <c:pt idx="8">
                  <c:v> Septembre </c:v>
                </c:pt>
                <c:pt idx="9">
                  <c:v> Octobre </c:v>
                </c:pt>
                <c:pt idx="10">
                  <c:v> Novembre </c:v>
                </c:pt>
                <c:pt idx="11">
                  <c:v> Décembre </c:v>
                </c:pt>
              </c:strCache>
            </c:strRef>
          </c:cat>
          <c:val>
            <c:numRef>
              <c:f>('Saisie du budget - mensuelle'!$D$29,'Saisie du budget - mensuelle'!$G$29,'Saisie du budget - mensuelle'!$J$29,'Saisie du budget - mensuelle'!$M$29,'Saisie du budget - mensuelle'!$P$29,'Saisie du budget - mensuelle'!$S$29,'Saisie du budget - mensuelle'!$V$29,'Saisie du budget - mensuelle'!$Y$29,'Saisie du budget - mensuelle'!$AB$29,'Saisie du budget - mensuelle'!$AE$29,'Saisie du budget - mensuelle'!$AH$29,'Saisie du budget - mensuelle'!$AK$29)</c:f>
              <c:numCache>
                <c:formatCode>#\ ##0.00\ "€"</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4211-4FA3-93F1-5DA7E147223B}"/>
            </c:ext>
          </c:extLst>
        </c:ser>
        <c:dLbls>
          <c:showLegendKey val="0"/>
          <c:showVal val="0"/>
          <c:showCatName val="0"/>
          <c:showSerName val="0"/>
          <c:showPercent val="0"/>
          <c:showBubbleSize val="0"/>
        </c:dLbls>
        <c:marker val="1"/>
        <c:smooth val="0"/>
        <c:axId val="928331784"/>
        <c:axId val="928332440"/>
      </c:lineChart>
      <c:catAx>
        <c:axId val="928331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28332440"/>
        <c:crosses val="autoZero"/>
        <c:auto val="1"/>
        <c:lblAlgn val="ctr"/>
        <c:lblOffset val="100"/>
        <c:noMultiLvlLbl val="0"/>
      </c:catAx>
      <c:valAx>
        <c:axId val="928332440"/>
        <c:scaling>
          <c:orientation val="minMax"/>
        </c:scaling>
        <c:delete val="0"/>
        <c:axPos val="l"/>
        <c:majorGridlines>
          <c:spPr>
            <a:ln w="9525" cap="flat" cmpd="sng" algn="ctr">
              <a:solidFill>
                <a:schemeClr val="tx1">
                  <a:lumMod val="15000"/>
                  <a:lumOff val="85000"/>
                </a:schemeClr>
              </a:solidFill>
              <a:round/>
            </a:ln>
            <a:effectLst/>
          </c:spPr>
        </c:majorGridlines>
        <c:numFmt formatCode="#,##0.00\ &quot;€&quot;"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283317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fr-FR"/>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600">
                <a:solidFill>
                  <a:schemeClr val="bg1"/>
                </a:solidFill>
              </a:rPr>
              <a:t>Total annuel</a:t>
            </a:r>
          </a:p>
        </c:rich>
      </c:tx>
      <c:overlay val="0"/>
      <c:spPr>
        <a:solidFill>
          <a:srgbClr val="E56B6F"/>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5830374464061556"/>
          <c:y val="0.13129737799029251"/>
          <c:w val="0.72014068893562222"/>
          <c:h val="0.79433465995869612"/>
        </c:manualLayout>
      </c:layout>
      <c:barChart>
        <c:barDir val="col"/>
        <c:grouping val="clustered"/>
        <c:varyColors val="0"/>
        <c:ser>
          <c:idx val="0"/>
          <c:order val="0"/>
          <c:tx>
            <c:v>Prévisionnel</c:v>
          </c:tx>
          <c:spPr>
            <a:solidFill>
              <a:srgbClr val="0684F8"/>
            </a:solidFill>
            <a:ln>
              <a:solidFill>
                <a:srgbClr val="0684F8"/>
              </a:solidFill>
            </a:ln>
            <a:effectLst/>
          </c:spPr>
          <c:invertIfNegative val="0"/>
          <c:dLbls>
            <c:delete val="1"/>
          </c:dLbls>
          <c:cat>
            <c:strRef>
              <c:f>('Saisie du budget - mensuelle'!$A$29,'Saisie du budget - mensuelle'!$A$61,'Saisie du budget - mensuelle'!$A$79)</c:f>
              <c:strCache>
                <c:ptCount val="3"/>
                <c:pt idx="0">
                  <c:v>Total Chiffre d'affaires</c:v>
                </c:pt>
                <c:pt idx="1">
                  <c:v>Excédent brut d'exploitation</c:v>
                </c:pt>
                <c:pt idx="2">
                  <c:v>Résultat de l'exercice</c:v>
                </c:pt>
              </c:strCache>
            </c:strRef>
          </c:cat>
          <c:val>
            <c:numRef>
              <c:f>('Saisie du budget - mensuelle'!$AM$29,'Saisie du budget - mensuelle'!$AM$61,'Saisie du budget - mensuelle'!$AM$79)</c:f>
              <c:numCache>
                <c:formatCode>#\ ##0.00\ "€"</c:formatCode>
                <c:ptCount val="3"/>
                <c:pt idx="0">
                  <c:v>0</c:v>
                </c:pt>
                <c:pt idx="1">
                  <c:v>0</c:v>
                </c:pt>
                <c:pt idx="2">
                  <c:v>0</c:v>
                </c:pt>
              </c:numCache>
            </c:numRef>
          </c:val>
          <c:extLst>
            <c:ext xmlns:c16="http://schemas.microsoft.com/office/drawing/2014/chart" uri="{C3380CC4-5D6E-409C-BE32-E72D297353CC}">
              <c16:uniqueId val="{00000002-45D3-4E39-82E3-C176577BAE9A}"/>
            </c:ext>
          </c:extLst>
        </c:ser>
        <c:ser>
          <c:idx val="1"/>
          <c:order val="1"/>
          <c:tx>
            <c:v>Réalisé</c:v>
          </c:tx>
          <c:spPr>
            <a:solidFill>
              <a:srgbClr val="E56B6F"/>
            </a:solidFill>
            <a:ln>
              <a:noFill/>
            </a:ln>
            <a:effectLst/>
          </c:spPr>
          <c:invertIfNegative val="0"/>
          <c:dLbls>
            <c:delete val="1"/>
          </c:dLbls>
          <c:cat>
            <c:strRef>
              <c:f>('Saisie du budget - mensuelle'!$A$29,'Saisie du budget - mensuelle'!$A$61,'Saisie du budget - mensuelle'!$A$79)</c:f>
              <c:strCache>
                <c:ptCount val="3"/>
                <c:pt idx="0">
                  <c:v>Total Chiffre d'affaires</c:v>
                </c:pt>
                <c:pt idx="1">
                  <c:v>Excédent brut d'exploitation</c:v>
                </c:pt>
                <c:pt idx="2">
                  <c:v>Résultat de l'exercice</c:v>
                </c:pt>
              </c:strCache>
            </c:strRef>
          </c:cat>
          <c:val>
            <c:numRef>
              <c:f>('Saisie du budget - mensuelle'!$AN$29,'Saisie du budget - mensuelle'!$AN$61,'Saisie du budget - mensuelle'!$AN$79)</c:f>
              <c:numCache>
                <c:formatCode>#\ ##0.00\ "€"</c:formatCode>
                <c:ptCount val="3"/>
                <c:pt idx="0">
                  <c:v>0</c:v>
                </c:pt>
                <c:pt idx="1">
                  <c:v>0</c:v>
                </c:pt>
                <c:pt idx="2">
                  <c:v>0</c:v>
                </c:pt>
              </c:numCache>
            </c:numRef>
          </c:val>
          <c:extLst>
            <c:ext xmlns:c16="http://schemas.microsoft.com/office/drawing/2014/chart" uri="{C3380CC4-5D6E-409C-BE32-E72D297353CC}">
              <c16:uniqueId val="{00000003-45D3-4E39-82E3-C176577BAE9A}"/>
            </c:ext>
          </c:extLst>
        </c:ser>
        <c:dLbls>
          <c:dLblPos val="outEnd"/>
          <c:showLegendKey val="0"/>
          <c:showVal val="1"/>
          <c:showCatName val="0"/>
          <c:showSerName val="0"/>
          <c:showPercent val="0"/>
          <c:showBubbleSize val="0"/>
        </c:dLbls>
        <c:gapWidth val="219"/>
        <c:axId val="1747939647"/>
        <c:axId val="1747940607"/>
      </c:barChart>
      <c:catAx>
        <c:axId val="17479396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47940607"/>
        <c:crosses val="autoZero"/>
        <c:auto val="1"/>
        <c:lblAlgn val="ctr"/>
        <c:lblOffset val="100"/>
        <c:noMultiLvlLbl val="0"/>
      </c:catAx>
      <c:valAx>
        <c:axId val="1747940607"/>
        <c:scaling>
          <c:orientation val="minMax"/>
        </c:scaling>
        <c:delete val="0"/>
        <c:axPos val="l"/>
        <c:majorGridlines>
          <c:spPr>
            <a:ln w="9525" cap="flat" cmpd="sng" algn="ctr">
              <a:solidFill>
                <a:schemeClr val="tx1">
                  <a:lumMod val="15000"/>
                  <a:lumOff val="85000"/>
                </a:schemeClr>
              </a:solidFill>
              <a:round/>
            </a:ln>
            <a:effectLst/>
          </c:spPr>
        </c:majorGridlines>
        <c:numFmt formatCode="#,##0.00\ &quot;€&quot;" sourceLinked="0"/>
        <c:majorTickMark val="out"/>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47939647"/>
        <c:crosses val="autoZero"/>
        <c:crossBetween val="between"/>
      </c:valAx>
      <c:spPr>
        <a:noFill/>
        <a:ln>
          <a:noFill/>
        </a:ln>
        <a:effectLst/>
      </c:spPr>
    </c:plotArea>
    <c:legend>
      <c:legendPos val="r"/>
      <c:layout>
        <c:manualLayout>
          <c:xMode val="edge"/>
          <c:yMode val="edge"/>
          <c:x val="1.8888345478554315E-2"/>
          <c:y val="0.87633762574360508"/>
          <c:w val="0.12372002412741885"/>
          <c:h val="0.10575860682130531"/>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 Type="http://schemas.openxmlformats.org/officeDocument/2006/relationships/hyperlink" Target="https://calendly.com/myreport/15min" TargetMode="External"/></Relationships>
</file>

<file path=xl/drawings/drawing1.xml><?xml version="1.0" encoding="utf-8"?>
<xdr:wsDr xmlns:xdr="http://schemas.openxmlformats.org/drawingml/2006/spreadsheetDrawing" xmlns:a="http://schemas.openxmlformats.org/drawingml/2006/main">
  <xdr:twoCellAnchor>
    <xdr:from>
      <xdr:col>0</xdr:col>
      <xdr:colOff>114300</xdr:colOff>
      <xdr:row>13</xdr:row>
      <xdr:rowOff>57150</xdr:rowOff>
    </xdr:from>
    <xdr:to>
      <xdr:col>13</xdr:col>
      <xdr:colOff>114299</xdr:colOff>
      <xdr:row>25</xdr:row>
      <xdr:rowOff>57150</xdr:rowOff>
    </xdr:to>
    <xdr:graphicFrame macro="">
      <xdr:nvGraphicFramePr>
        <xdr:cNvPr id="2" name="Graphique 1">
          <a:extLst>
            <a:ext uri="{FF2B5EF4-FFF2-40B4-BE49-F238E27FC236}">
              <a16:creationId xmlns:a16="http://schemas.microsoft.com/office/drawing/2014/main" id="{6080BF5C-E6F3-464A-96B3-E057426AC0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133350</xdr:colOff>
      <xdr:row>25</xdr:row>
      <xdr:rowOff>171450</xdr:rowOff>
    </xdr:from>
    <xdr:to>
      <xdr:col>13</xdr:col>
      <xdr:colOff>133349</xdr:colOff>
      <xdr:row>37</xdr:row>
      <xdr:rowOff>171450</xdr:rowOff>
    </xdr:to>
    <xdr:graphicFrame macro="">
      <xdr:nvGraphicFramePr>
        <xdr:cNvPr id="4" name="Graphique 3">
          <a:extLst>
            <a:ext uri="{FF2B5EF4-FFF2-40B4-BE49-F238E27FC236}">
              <a16:creationId xmlns:a16="http://schemas.microsoft.com/office/drawing/2014/main" id="{EED3C02E-A71C-4E87-BA84-E029C0BA44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104775</xdr:colOff>
      <xdr:row>0</xdr:row>
      <xdr:rowOff>85725</xdr:rowOff>
    </xdr:from>
    <xdr:to>
      <xdr:col>13</xdr:col>
      <xdr:colOff>104774</xdr:colOff>
      <xdr:row>12</xdr:row>
      <xdr:rowOff>85725</xdr:rowOff>
    </xdr:to>
    <xdr:graphicFrame macro="">
      <xdr:nvGraphicFramePr>
        <xdr:cNvPr id="5" name="Graphique 4">
          <a:extLst>
            <a:ext uri="{FF2B5EF4-FFF2-40B4-BE49-F238E27FC236}">
              <a16:creationId xmlns:a16="http://schemas.microsoft.com/office/drawing/2014/main" id="{B3E84D63-09B8-4174-A593-CCFE259B1C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9525</xdr:colOff>
      <xdr:row>1</xdr:row>
      <xdr:rowOff>4761</xdr:rowOff>
    </xdr:from>
    <xdr:to>
      <xdr:col>22</xdr:col>
      <xdr:colOff>47625</xdr:colOff>
      <xdr:row>22</xdr:row>
      <xdr:rowOff>57151</xdr:rowOff>
    </xdr:to>
    <xdr:graphicFrame macro="">
      <xdr:nvGraphicFramePr>
        <xdr:cNvPr id="6" name="Graphique 5">
          <a:extLst>
            <a:ext uri="{FF2B5EF4-FFF2-40B4-BE49-F238E27FC236}">
              <a16:creationId xmlns:a16="http://schemas.microsoft.com/office/drawing/2014/main" id="{6B9E8245-A0FE-7CF6-7AA4-0685BF6397C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9524</xdr:colOff>
      <xdr:row>16</xdr:row>
      <xdr:rowOff>19049</xdr:rowOff>
    </xdr:from>
    <xdr:to>
      <xdr:col>2</xdr:col>
      <xdr:colOff>876299</xdr:colOff>
      <xdr:row>19</xdr:row>
      <xdr:rowOff>133350</xdr:rowOff>
    </xdr:to>
    <xdr:sp macro="" textlink="">
      <xdr:nvSpPr>
        <xdr:cNvPr id="11" name="Rectangle : coins arrondis 10">
          <a:hlinkClick xmlns:r="http://schemas.openxmlformats.org/officeDocument/2006/relationships" r:id="rId1"/>
          <a:extLst>
            <a:ext uri="{FF2B5EF4-FFF2-40B4-BE49-F238E27FC236}">
              <a16:creationId xmlns:a16="http://schemas.microsoft.com/office/drawing/2014/main" id="{A5AC81B1-B8F2-7F5B-C2D8-C25B580F0C01}"/>
            </a:ext>
          </a:extLst>
        </xdr:cNvPr>
        <xdr:cNvSpPr/>
      </xdr:nvSpPr>
      <xdr:spPr>
        <a:xfrm>
          <a:off x="2562224" y="9639299"/>
          <a:ext cx="4467225" cy="685801"/>
        </a:xfrm>
        <a:prstGeom prst="roundRect">
          <a:avLst>
            <a:gd name="adj" fmla="val 7667"/>
          </a:avLst>
        </a:prstGeom>
        <a:solidFill>
          <a:srgbClr val="0684F8"/>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0">
              <a:solidFill>
                <a:schemeClr val="bg1"/>
              </a:solidFill>
            </a:rPr>
            <a:t>je réserve une démo MyReport</a:t>
          </a:r>
          <a:r>
            <a:rPr lang="fr-FR" sz="1800" b="0" baseline="0">
              <a:solidFill>
                <a:schemeClr val="bg1"/>
              </a:solidFill>
            </a:rPr>
            <a:t>🚀</a:t>
          </a:r>
          <a:endParaRPr lang="fr-FR" sz="1800" b="0">
            <a:solidFill>
              <a:schemeClr val="bg1"/>
            </a:solidFill>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0</v>
    <v>5</v>
  </rv>
  <rv s="0">
    <v>1</v>
    <v>5</v>
  </rv>
  <rv s="0">
    <v>2</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ichValueRel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demo.myreport.fr/project/Alizes/dashboard/Dashboards_7683da6f-6e86-4f2f-a8a7-dd0d00119c5d/view?utm_source=hs_email&amp;utm_medium=email&amp;_hsenc=p2ANqtz--INRjfwMg8zyJmfu-tUysoexOZGOrS4GOEhjlAxs5YT-mU0i47O8Gqp1LatxoCgMUDeHcy" TargetMode="External"/><Relationship Id="rId1" Type="http://schemas.openxmlformats.org/officeDocument/2006/relationships/hyperlink" Target="http://demo.myreport.fr/?utm_source=hs_email&amp;utm_medium=email&amp;_hsenc=p2ANqtz--INRjfwMg8zyJmfu-tUysoexOZGOrS4GOEhjlAxs5YT-mU0i47O8Gqp1LatxoCgMUDeHc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9EDA5-A372-47B5-90EC-8EA524B88C0E}">
  <dimension ref="A1:G16"/>
  <sheetViews>
    <sheetView tabSelected="1" workbookViewId="0">
      <selection activeCell="A8" sqref="A8:G8"/>
    </sheetView>
  </sheetViews>
  <sheetFormatPr baseColWidth="10" defaultRowHeight="14.25" x14ac:dyDescent="0.25"/>
  <cols>
    <col min="1" max="6" width="11.42578125" style="144"/>
    <col min="7" max="7" width="63.5703125" style="144" customWidth="1"/>
    <col min="8" max="16384" width="11.42578125" style="144"/>
  </cols>
  <sheetData>
    <row r="1" spans="1:7" ht="66.75" customHeight="1" x14ac:dyDescent="0.25">
      <c r="A1" s="156" t="e" vm="1">
        <v>#VALUE!</v>
      </c>
      <c r="B1" s="157"/>
      <c r="C1" s="153" t="s">
        <v>115</v>
      </c>
      <c r="D1" s="154"/>
      <c r="E1" s="154"/>
      <c r="F1" s="154"/>
      <c r="G1" s="155"/>
    </row>
    <row r="2" spans="1:7" x14ac:dyDescent="0.25">
      <c r="A2" s="167"/>
      <c r="B2" s="168"/>
      <c r="C2" s="168"/>
      <c r="D2" s="168"/>
      <c r="E2" s="168"/>
      <c r="F2" s="168"/>
      <c r="G2" s="169"/>
    </row>
    <row r="3" spans="1:7" ht="129.75" customHeight="1" x14ac:dyDescent="0.25">
      <c r="A3" s="158" t="s">
        <v>99</v>
      </c>
      <c r="B3" s="159"/>
      <c r="C3" s="159"/>
      <c r="D3" s="159"/>
      <c r="E3" s="159"/>
      <c r="F3" s="159"/>
      <c r="G3" s="160"/>
    </row>
    <row r="4" spans="1:7" ht="18" x14ac:dyDescent="0.25">
      <c r="A4" s="173"/>
      <c r="B4" s="174"/>
      <c r="C4" s="174"/>
      <c r="D4" s="174"/>
      <c r="E4" s="174"/>
      <c r="F4" s="174"/>
      <c r="G4" s="175"/>
    </row>
    <row r="5" spans="1:7" ht="39" customHeight="1" x14ac:dyDescent="0.25">
      <c r="A5" s="161" t="s">
        <v>104</v>
      </c>
      <c r="B5" s="162"/>
      <c r="C5" s="162"/>
      <c r="D5" s="162"/>
      <c r="E5" s="162"/>
      <c r="F5" s="162"/>
      <c r="G5" s="163"/>
    </row>
    <row r="6" spans="1:7" ht="27.75" customHeight="1" x14ac:dyDescent="0.25">
      <c r="A6" s="164" t="s">
        <v>105</v>
      </c>
      <c r="B6" s="165"/>
      <c r="C6" s="165"/>
      <c r="D6" s="165"/>
      <c r="E6" s="165"/>
      <c r="F6" s="165"/>
      <c r="G6" s="166"/>
    </row>
    <row r="7" spans="1:7" ht="27.75" customHeight="1" x14ac:dyDescent="0.25">
      <c r="A7" s="164" t="s">
        <v>100</v>
      </c>
      <c r="B7" s="165"/>
      <c r="C7" s="165"/>
      <c r="D7" s="165"/>
      <c r="E7" s="165"/>
      <c r="F7" s="165"/>
      <c r="G7" s="166"/>
    </row>
    <row r="8" spans="1:7" ht="27.75" customHeight="1" x14ac:dyDescent="0.25">
      <c r="A8" s="164" t="s">
        <v>101</v>
      </c>
      <c r="B8" s="165"/>
      <c r="C8" s="165"/>
      <c r="D8" s="165"/>
      <c r="E8" s="165"/>
      <c r="F8" s="165"/>
      <c r="G8" s="166"/>
    </row>
    <row r="9" spans="1:7" ht="18" x14ac:dyDescent="0.25">
      <c r="A9" s="173"/>
      <c r="B9" s="174"/>
      <c r="C9" s="174"/>
      <c r="D9" s="174"/>
      <c r="E9" s="174"/>
      <c r="F9" s="174"/>
      <c r="G9" s="175"/>
    </row>
    <row r="10" spans="1:7" ht="52.5" customHeight="1" x14ac:dyDescent="0.25">
      <c r="A10" s="158" t="s">
        <v>102</v>
      </c>
      <c r="B10" s="159"/>
      <c r="C10" s="159"/>
      <c r="D10" s="159"/>
      <c r="E10" s="159"/>
      <c r="F10" s="159"/>
      <c r="G10" s="160"/>
    </row>
    <row r="11" spans="1:7" ht="18" x14ac:dyDescent="0.25">
      <c r="A11" s="173"/>
      <c r="B11" s="174"/>
      <c r="C11" s="174"/>
      <c r="D11" s="174"/>
      <c r="E11" s="174"/>
      <c r="F11" s="174"/>
      <c r="G11" s="175"/>
    </row>
    <row r="12" spans="1:7" ht="44.25" customHeight="1" thickBot="1" x14ac:dyDescent="0.3">
      <c r="A12" s="170" t="s">
        <v>103</v>
      </c>
      <c r="B12" s="171"/>
      <c r="C12" s="171"/>
      <c r="D12" s="171"/>
      <c r="E12" s="171"/>
      <c r="F12" s="171"/>
      <c r="G12" s="172"/>
    </row>
    <row r="13" spans="1:7" ht="18" x14ac:dyDescent="0.25">
      <c r="A13" s="145"/>
      <c r="B13" s="146"/>
    </row>
    <row r="14" spans="1:7" ht="18" x14ac:dyDescent="0.25">
      <c r="A14" s="147"/>
      <c r="B14" s="146"/>
    </row>
    <row r="15" spans="1:7" x14ac:dyDescent="0.25">
      <c r="A15" s="148"/>
    </row>
    <row r="16" spans="1:7" x14ac:dyDescent="0.25">
      <c r="A16" s="148"/>
    </row>
  </sheetData>
  <mergeCells count="13">
    <mergeCell ref="A7:G7"/>
    <mergeCell ref="A2:G2"/>
    <mergeCell ref="A8:G8"/>
    <mergeCell ref="A10:G10"/>
    <mergeCell ref="A12:G12"/>
    <mergeCell ref="A4:G4"/>
    <mergeCell ref="A9:G9"/>
    <mergeCell ref="A11:G11"/>
    <mergeCell ref="C1:G1"/>
    <mergeCell ref="A1:B1"/>
    <mergeCell ref="A3:G3"/>
    <mergeCell ref="A5:G5"/>
    <mergeCell ref="A6:G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CA107-08A4-4EFF-B08A-6637911D2D13}">
  <dimension ref="B2:F82"/>
  <sheetViews>
    <sheetView workbookViewId="0">
      <selection activeCell="G8" sqref="G8"/>
    </sheetView>
  </sheetViews>
  <sheetFormatPr baseColWidth="10" defaultColWidth="11.42578125" defaultRowHeight="15" x14ac:dyDescent="0.25"/>
  <cols>
    <col min="1" max="1" width="11.42578125" style="2"/>
    <col min="2" max="2" width="38.7109375" style="2" bestFit="1" customWidth="1"/>
    <col min="3" max="3" width="17" style="2" bestFit="1" customWidth="1"/>
    <col min="4" max="6" width="13" style="2" customWidth="1"/>
    <col min="7" max="16384" width="11.42578125" style="2"/>
  </cols>
  <sheetData>
    <row r="2" spans="2:6" ht="16.5" thickBot="1" x14ac:dyDescent="0.3">
      <c r="B2" s="63"/>
      <c r="C2" s="5"/>
      <c r="D2" s="94"/>
      <c r="E2" s="94"/>
      <c r="F2" s="94"/>
    </row>
    <row r="3" spans="2:6" ht="16.5" thickBot="1" x14ac:dyDescent="0.3">
      <c r="B3" s="176" t="s">
        <v>0</v>
      </c>
      <c r="C3" s="177"/>
      <c r="D3" s="95" t="s">
        <v>1</v>
      </c>
      <c r="E3" s="96" t="s">
        <v>2</v>
      </c>
      <c r="F3" s="97" t="s">
        <v>3</v>
      </c>
    </row>
    <row r="4" spans="2:6" ht="15.75" thickBot="1" x14ac:dyDescent="0.3">
      <c r="B4" s="98" t="s">
        <v>4</v>
      </c>
      <c r="C4" s="10" t="s">
        <v>5</v>
      </c>
      <c r="D4" s="99">
        <f>+SUM(D5:D8)</f>
        <v>0</v>
      </c>
      <c r="E4" s="100">
        <f>+SUM(E5:E8)</f>
        <v>0</v>
      </c>
      <c r="F4" s="101">
        <f>E4-D4</f>
        <v>0</v>
      </c>
    </row>
    <row r="5" spans="2:6" x14ac:dyDescent="0.25">
      <c r="B5" s="102" t="s">
        <v>6</v>
      </c>
      <c r="C5" s="5"/>
      <c r="D5" s="103"/>
      <c r="E5" s="104"/>
      <c r="F5" s="105">
        <f>E5-D5</f>
        <v>0</v>
      </c>
    </row>
    <row r="6" spans="2:6" x14ac:dyDescent="0.25">
      <c r="B6" s="102" t="s">
        <v>7</v>
      </c>
      <c r="C6" s="5"/>
      <c r="D6" s="103"/>
      <c r="E6" s="104"/>
      <c r="F6" s="105">
        <f t="shared" ref="F6:F8" si="0">E6-D6</f>
        <v>0</v>
      </c>
    </row>
    <row r="7" spans="2:6" x14ac:dyDescent="0.25">
      <c r="B7" s="102" t="s">
        <v>8</v>
      </c>
      <c r="C7" s="5"/>
      <c r="D7" s="103"/>
      <c r="E7" s="104"/>
      <c r="F7" s="105">
        <f t="shared" si="0"/>
        <v>0</v>
      </c>
    </row>
    <row r="8" spans="2:6" x14ac:dyDescent="0.25">
      <c r="B8" s="102" t="s">
        <v>9</v>
      </c>
      <c r="C8" s="5"/>
      <c r="D8" s="103"/>
      <c r="E8" s="104"/>
      <c r="F8" s="105">
        <f t="shared" si="0"/>
        <v>0</v>
      </c>
    </row>
    <row r="9" spans="2:6" x14ac:dyDescent="0.25">
      <c r="B9" s="106"/>
      <c r="C9" s="5"/>
      <c r="D9" s="103"/>
      <c r="E9" s="107"/>
      <c r="F9" s="108"/>
    </row>
    <row r="10" spans="2:6" x14ac:dyDescent="0.25">
      <c r="B10" s="109" t="s">
        <v>10</v>
      </c>
      <c r="C10" s="28" t="s">
        <v>11</v>
      </c>
      <c r="D10" s="110">
        <f>SUM(D11:D12)</f>
        <v>0</v>
      </c>
      <c r="E10" s="111">
        <f>SUM(E11:E12)</f>
        <v>0</v>
      </c>
      <c r="F10" s="112">
        <f>E10-D10</f>
        <v>0</v>
      </c>
    </row>
    <row r="11" spans="2:6" x14ac:dyDescent="0.25">
      <c r="B11" s="102" t="s">
        <v>12</v>
      </c>
      <c r="C11" s="5"/>
      <c r="D11" s="103"/>
      <c r="E11" s="104"/>
      <c r="F11" s="105">
        <f t="shared" ref="F11:F19" si="1">E11-D11</f>
        <v>0</v>
      </c>
    </row>
    <row r="12" spans="2:6" x14ac:dyDescent="0.25">
      <c r="B12" s="102" t="s">
        <v>13</v>
      </c>
      <c r="C12" s="5"/>
      <c r="D12" s="103"/>
      <c r="E12" s="104"/>
      <c r="F12" s="105">
        <f t="shared" si="1"/>
        <v>0</v>
      </c>
    </row>
    <row r="13" spans="2:6" x14ac:dyDescent="0.25">
      <c r="B13" s="109" t="s">
        <v>14</v>
      </c>
      <c r="C13" s="28" t="s">
        <v>15</v>
      </c>
      <c r="D13" s="110">
        <f>+SUM(D14:D15)</f>
        <v>0</v>
      </c>
      <c r="E13" s="111">
        <f t="shared" ref="E13" si="2">+SUM(E14:E15)</f>
        <v>0</v>
      </c>
      <c r="F13" s="112">
        <f t="shared" si="1"/>
        <v>0</v>
      </c>
    </row>
    <row r="14" spans="2:6" x14ac:dyDescent="0.25">
      <c r="B14" s="102" t="s">
        <v>16</v>
      </c>
      <c r="C14" s="5"/>
      <c r="D14" s="103"/>
      <c r="E14" s="104"/>
      <c r="F14" s="105">
        <f t="shared" si="1"/>
        <v>0</v>
      </c>
    </row>
    <row r="15" spans="2:6" x14ac:dyDescent="0.25">
      <c r="B15" s="102" t="s">
        <v>17</v>
      </c>
      <c r="C15" s="5"/>
      <c r="D15" s="103"/>
      <c r="E15" s="104"/>
      <c r="F15" s="105">
        <f t="shared" si="1"/>
        <v>0</v>
      </c>
    </row>
    <row r="16" spans="2:6" x14ac:dyDescent="0.25">
      <c r="B16" s="109" t="s">
        <v>18</v>
      </c>
      <c r="C16" s="28" t="s">
        <v>19</v>
      </c>
      <c r="D16" s="110">
        <f>+SUM(D17:D18)</f>
        <v>0</v>
      </c>
      <c r="E16" s="111">
        <f t="shared" ref="E16" si="3">+SUM(E17:E18)</f>
        <v>0</v>
      </c>
      <c r="F16" s="112">
        <f t="shared" si="1"/>
        <v>0</v>
      </c>
    </row>
    <row r="17" spans="2:6" x14ac:dyDescent="0.25">
      <c r="B17" s="102" t="s">
        <v>20</v>
      </c>
      <c r="C17" s="5"/>
      <c r="D17" s="103"/>
      <c r="E17" s="104"/>
      <c r="F17" s="105">
        <f t="shared" si="1"/>
        <v>0</v>
      </c>
    </row>
    <row r="18" spans="2:6" x14ac:dyDescent="0.25">
      <c r="B18" s="102" t="s">
        <v>9</v>
      </c>
      <c r="C18" s="5"/>
      <c r="D18" s="103"/>
      <c r="E18" s="104"/>
      <c r="F18" s="105">
        <f t="shared" si="1"/>
        <v>0</v>
      </c>
    </row>
    <row r="19" spans="2:6" x14ac:dyDescent="0.25">
      <c r="B19" s="109" t="s">
        <v>21</v>
      </c>
      <c r="C19" s="28" t="s">
        <v>22</v>
      </c>
      <c r="D19" s="110">
        <f>+D13-D16</f>
        <v>0</v>
      </c>
      <c r="E19" s="111">
        <f t="shared" ref="E19" si="4">+E13-E16</f>
        <v>0</v>
      </c>
      <c r="F19" s="112">
        <f t="shared" si="1"/>
        <v>0</v>
      </c>
    </row>
    <row r="20" spans="2:6" ht="15.75" thickBot="1" x14ac:dyDescent="0.3">
      <c r="B20" s="106"/>
      <c r="C20" s="5"/>
      <c r="D20" s="103"/>
      <c r="E20" s="107"/>
      <c r="F20" s="108"/>
    </row>
    <row r="21" spans="2:6" ht="15.75" thickBot="1" x14ac:dyDescent="0.3">
      <c r="B21" s="113" t="s">
        <v>23</v>
      </c>
      <c r="C21" s="37" t="s">
        <v>24</v>
      </c>
      <c r="D21" s="114">
        <f>+D10+D19</f>
        <v>0</v>
      </c>
      <c r="E21" s="115">
        <f t="shared" ref="E21" si="5">+E10+E19</f>
        <v>0</v>
      </c>
      <c r="F21" s="116">
        <f>E21-D21</f>
        <v>0</v>
      </c>
    </row>
    <row r="22" spans="2:6" ht="15.75" thickBot="1" x14ac:dyDescent="0.3">
      <c r="B22" s="102"/>
      <c r="C22" s="5"/>
      <c r="D22" s="103"/>
      <c r="E22" s="107"/>
      <c r="F22" s="108"/>
    </row>
    <row r="23" spans="2:6" ht="15.75" thickBot="1" x14ac:dyDescent="0.3">
      <c r="B23" s="98" t="s">
        <v>25</v>
      </c>
      <c r="C23" s="10" t="s">
        <v>26</v>
      </c>
      <c r="D23" s="99">
        <f>+D4-D21</f>
        <v>0</v>
      </c>
      <c r="E23" s="100">
        <f t="shared" ref="E23" si="6">+E4-E21</f>
        <v>0</v>
      </c>
      <c r="F23" s="101">
        <f>E23-D23</f>
        <v>0</v>
      </c>
    </row>
    <row r="24" spans="2:6" ht="15.75" thickBot="1" x14ac:dyDescent="0.3">
      <c r="B24" s="106"/>
      <c r="C24" s="5"/>
      <c r="D24" s="103"/>
      <c r="E24" s="107"/>
      <c r="F24" s="108"/>
    </row>
    <row r="25" spans="2:6" ht="15.75" thickBot="1" x14ac:dyDescent="0.3">
      <c r="B25" s="98" t="s">
        <v>27</v>
      </c>
      <c r="C25" s="10" t="s">
        <v>28</v>
      </c>
      <c r="D25" s="99">
        <f>+SUM(D26:D28)</f>
        <v>0</v>
      </c>
      <c r="E25" s="100">
        <f t="shared" ref="E25" si="7">+SUM(E26:E28)</f>
        <v>0</v>
      </c>
      <c r="F25" s="101">
        <f>E25-D25</f>
        <v>0</v>
      </c>
    </row>
    <row r="26" spans="2:6" x14ac:dyDescent="0.25">
      <c r="B26" s="102" t="s">
        <v>29</v>
      </c>
      <c r="C26" s="5"/>
      <c r="D26" s="103"/>
      <c r="E26" s="104"/>
      <c r="F26" s="105">
        <f>E26-D26</f>
        <v>0</v>
      </c>
    </row>
    <row r="27" spans="2:6" x14ac:dyDescent="0.25">
      <c r="B27" s="102" t="s">
        <v>30</v>
      </c>
      <c r="C27" s="5"/>
      <c r="D27" s="103"/>
      <c r="E27" s="104"/>
      <c r="F27" s="105">
        <f t="shared" ref="F27:F28" si="8">E27-D27</f>
        <v>0</v>
      </c>
    </row>
    <row r="28" spans="2:6" x14ac:dyDescent="0.25">
      <c r="B28" s="117" t="s">
        <v>8</v>
      </c>
      <c r="C28" s="5"/>
      <c r="D28" s="103"/>
      <c r="E28" s="104"/>
      <c r="F28" s="105">
        <f t="shared" si="8"/>
        <v>0</v>
      </c>
    </row>
    <row r="29" spans="2:6" ht="15.75" thickBot="1" x14ac:dyDescent="0.3">
      <c r="B29" s="106"/>
      <c r="C29" s="5"/>
      <c r="D29" s="103"/>
      <c r="E29" s="107"/>
      <c r="F29" s="108"/>
    </row>
    <row r="30" spans="2:6" ht="15.75" thickBot="1" x14ac:dyDescent="0.3">
      <c r="B30" s="118" t="s">
        <v>31</v>
      </c>
      <c r="C30" s="46" t="s">
        <v>32</v>
      </c>
      <c r="D30" s="119">
        <f>+D4+D25</f>
        <v>0</v>
      </c>
      <c r="E30" s="120">
        <f t="shared" ref="E30" si="9">+E4+E25</f>
        <v>0</v>
      </c>
      <c r="F30" s="121">
        <f>E30-D30</f>
        <v>0</v>
      </c>
    </row>
    <row r="31" spans="2:6" ht="15.75" thickBot="1" x14ac:dyDescent="0.3">
      <c r="B31" s="118" t="s">
        <v>33</v>
      </c>
      <c r="C31" s="46" t="s">
        <v>34</v>
      </c>
      <c r="D31" s="119">
        <f>+D23+D25</f>
        <v>0</v>
      </c>
      <c r="E31" s="120">
        <f t="shared" ref="E31" si="10">+E23+E25</f>
        <v>0</v>
      </c>
      <c r="F31" s="121">
        <f>E31-D31</f>
        <v>0</v>
      </c>
    </row>
    <row r="32" spans="2:6" x14ac:dyDescent="0.25">
      <c r="B32" s="106"/>
      <c r="C32" s="5"/>
      <c r="D32" s="103"/>
      <c r="E32" s="63"/>
      <c r="F32" s="122"/>
    </row>
    <row r="33" spans="2:6" x14ac:dyDescent="0.25">
      <c r="B33" s="109" t="s">
        <v>35</v>
      </c>
      <c r="C33" s="28"/>
      <c r="D33" s="110">
        <f>+SUM(D34:D38)</f>
        <v>0</v>
      </c>
      <c r="E33" s="123">
        <f>+SUM(E34:E38)</f>
        <v>0</v>
      </c>
      <c r="F33" s="112">
        <f>E33-D33</f>
        <v>0</v>
      </c>
    </row>
    <row r="34" spans="2:6" x14ac:dyDescent="0.25">
      <c r="B34" s="102" t="s">
        <v>36</v>
      </c>
      <c r="C34" s="5"/>
      <c r="D34" s="103"/>
      <c r="E34" s="124"/>
      <c r="F34" s="105">
        <f t="shared" ref="F34:F45" si="11">E34-D34</f>
        <v>0</v>
      </c>
    </row>
    <row r="35" spans="2:6" x14ac:dyDescent="0.25">
      <c r="B35" s="102" t="s">
        <v>37</v>
      </c>
      <c r="C35" s="5"/>
      <c r="D35" s="103"/>
      <c r="E35" s="124"/>
      <c r="F35" s="105">
        <f t="shared" si="11"/>
        <v>0</v>
      </c>
    </row>
    <row r="36" spans="2:6" x14ac:dyDescent="0.25">
      <c r="B36" s="102" t="s">
        <v>38</v>
      </c>
      <c r="C36" s="5"/>
      <c r="D36" s="103"/>
      <c r="E36" s="124"/>
      <c r="F36" s="105">
        <f t="shared" si="11"/>
        <v>0</v>
      </c>
    </row>
    <row r="37" spans="2:6" x14ac:dyDescent="0.25">
      <c r="B37" s="102" t="s">
        <v>39</v>
      </c>
      <c r="C37" s="5"/>
      <c r="D37" s="103"/>
      <c r="E37" s="124"/>
      <c r="F37" s="105">
        <f t="shared" si="11"/>
        <v>0</v>
      </c>
    </row>
    <row r="38" spans="2:6" x14ac:dyDescent="0.25">
      <c r="B38" s="117" t="s">
        <v>8</v>
      </c>
      <c r="C38" s="5"/>
      <c r="D38" s="103"/>
      <c r="E38" s="124"/>
      <c r="F38" s="105">
        <f t="shared" si="11"/>
        <v>0</v>
      </c>
    </row>
    <row r="39" spans="2:6" x14ac:dyDescent="0.25">
      <c r="B39" s="109" t="s">
        <v>40</v>
      </c>
      <c r="C39" s="28"/>
      <c r="D39" s="110">
        <f>+SUM(D40:D45)</f>
        <v>0</v>
      </c>
      <c r="E39" s="123">
        <f>+SUM(E40:E45)</f>
        <v>0</v>
      </c>
      <c r="F39" s="112">
        <f t="shared" si="11"/>
        <v>0</v>
      </c>
    </row>
    <row r="40" spans="2:6" x14ac:dyDescent="0.25">
      <c r="B40" s="102" t="s">
        <v>41</v>
      </c>
      <c r="C40" s="5"/>
      <c r="D40" s="110"/>
      <c r="E40" s="123"/>
      <c r="F40" s="105">
        <f t="shared" si="11"/>
        <v>0</v>
      </c>
    </row>
    <row r="41" spans="2:6" x14ac:dyDescent="0.25">
      <c r="B41" s="102" t="s">
        <v>42</v>
      </c>
      <c r="C41" s="5"/>
      <c r="D41" s="103"/>
      <c r="E41" s="124"/>
      <c r="F41" s="105">
        <f t="shared" si="11"/>
        <v>0</v>
      </c>
    </row>
    <row r="42" spans="2:6" x14ac:dyDescent="0.25">
      <c r="B42" s="102" t="s">
        <v>43</v>
      </c>
      <c r="C42" s="5"/>
      <c r="D42" s="103"/>
      <c r="E42" s="124"/>
      <c r="F42" s="105">
        <f t="shared" si="11"/>
        <v>0</v>
      </c>
    </row>
    <row r="43" spans="2:6" x14ac:dyDescent="0.25">
      <c r="B43" s="102" t="s">
        <v>44</v>
      </c>
      <c r="C43" s="5"/>
      <c r="D43" s="103"/>
      <c r="E43" s="124"/>
      <c r="F43" s="105">
        <f t="shared" si="11"/>
        <v>0</v>
      </c>
    </row>
    <row r="44" spans="2:6" x14ac:dyDescent="0.25">
      <c r="B44" s="102" t="s">
        <v>45</v>
      </c>
      <c r="C44" s="5"/>
      <c r="D44" s="103"/>
      <c r="E44" s="124"/>
      <c r="F44" s="105">
        <f t="shared" si="11"/>
        <v>0</v>
      </c>
    </row>
    <row r="45" spans="2:6" x14ac:dyDescent="0.25">
      <c r="B45" s="117" t="s">
        <v>8</v>
      </c>
      <c r="C45" s="5"/>
      <c r="D45" s="103"/>
      <c r="E45" s="124"/>
      <c r="F45" s="105">
        <f t="shared" si="11"/>
        <v>0</v>
      </c>
    </row>
    <row r="46" spans="2:6" ht="15.75" thickBot="1" x14ac:dyDescent="0.3">
      <c r="B46" s="102"/>
      <c r="C46" s="5"/>
      <c r="D46" s="125"/>
      <c r="E46" s="126"/>
      <c r="F46" s="105"/>
    </row>
    <row r="47" spans="2:6" ht="15.75" thickBot="1" x14ac:dyDescent="0.3">
      <c r="B47" s="98" t="s">
        <v>46</v>
      </c>
      <c r="C47" s="10" t="s">
        <v>47</v>
      </c>
      <c r="D47" s="99">
        <f>+D33+D39</f>
        <v>0</v>
      </c>
      <c r="E47" s="100">
        <f>+E33+E39</f>
        <v>0</v>
      </c>
      <c r="F47" s="101">
        <f>E47-D47</f>
        <v>0</v>
      </c>
    </row>
    <row r="48" spans="2:6" ht="15.75" thickBot="1" x14ac:dyDescent="0.3">
      <c r="B48" s="102"/>
      <c r="C48" s="5"/>
      <c r="D48" s="103"/>
      <c r="E48" s="127"/>
      <c r="F48" s="108"/>
    </row>
    <row r="49" spans="2:6" ht="15.75" thickBot="1" x14ac:dyDescent="0.3">
      <c r="B49" s="118" t="s">
        <v>48</v>
      </c>
      <c r="C49" s="46" t="s">
        <v>49</v>
      </c>
      <c r="D49" s="119">
        <f>+D31-D47</f>
        <v>0</v>
      </c>
      <c r="E49" s="120">
        <f>+E31-E47</f>
        <v>0</v>
      </c>
      <c r="F49" s="121">
        <f>E49-D49</f>
        <v>0</v>
      </c>
    </row>
    <row r="50" spans="2:6" ht="15.75" x14ac:dyDescent="0.25">
      <c r="B50" s="128"/>
      <c r="C50" s="5"/>
      <c r="D50" s="129"/>
      <c r="E50" s="130"/>
      <c r="F50" s="131"/>
    </row>
    <row r="51" spans="2:6" x14ac:dyDescent="0.25">
      <c r="B51" s="109" t="s">
        <v>50</v>
      </c>
      <c r="C51" s="28" t="s">
        <v>51</v>
      </c>
      <c r="D51" s="110">
        <v>0</v>
      </c>
      <c r="E51" s="123">
        <v>0</v>
      </c>
      <c r="F51" s="112">
        <f>E51-D51</f>
        <v>0</v>
      </c>
    </row>
    <row r="52" spans="2:6" x14ac:dyDescent="0.25">
      <c r="B52" s="102"/>
      <c r="C52" s="5"/>
      <c r="D52" s="103"/>
      <c r="E52" s="127"/>
      <c r="F52" s="105"/>
    </row>
    <row r="53" spans="2:6" x14ac:dyDescent="0.25">
      <c r="B53" s="109" t="s">
        <v>52</v>
      </c>
      <c r="C53" s="28" t="s">
        <v>53</v>
      </c>
      <c r="D53" s="110">
        <f t="shared" ref="D53:E53" si="12">+SUM(D54:D56)</f>
        <v>0</v>
      </c>
      <c r="E53" s="123">
        <f t="shared" si="12"/>
        <v>0</v>
      </c>
      <c r="F53" s="112">
        <f>E53-D53</f>
        <v>0</v>
      </c>
    </row>
    <row r="54" spans="2:6" x14ac:dyDescent="0.25">
      <c r="B54" s="102" t="s">
        <v>54</v>
      </c>
      <c r="C54" s="5"/>
      <c r="D54" s="103"/>
      <c r="E54" s="124"/>
      <c r="F54" s="105">
        <f t="shared" ref="F54:F56" si="13">E54-D54</f>
        <v>0</v>
      </c>
    </row>
    <row r="55" spans="2:6" x14ac:dyDescent="0.25">
      <c r="B55" s="102" t="s">
        <v>55</v>
      </c>
      <c r="C55" s="5"/>
      <c r="D55" s="103"/>
      <c r="E55" s="124"/>
      <c r="F55" s="105">
        <f t="shared" si="13"/>
        <v>0</v>
      </c>
    </row>
    <row r="56" spans="2:6" x14ac:dyDescent="0.25">
      <c r="B56" s="102" t="s">
        <v>56</v>
      </c>
      <c r="C56" s="5"/>
      <c r="D56" s="103"/>
      <c r="E56" s="124"/>
      <c r="F56" s="105">
        <f t="shared" si="13"/>
        <v>0</v>
      </c>
    </row>
    <row r="57" spans="2:6" x14ac:dyDescent="0.25">
      <c r="B57" s="102"/>
      <c r="C57" s="5"/>
      <c r="D57" s="103"/>
      <c r="E57" s="127"/>
      <c r="F57" s="105"/>
    </row>
    <row r="58" spans="2:6" x14ac:dyDescent="0.25">
      <c r="B58" s="109" t="s">
        <v>57</v>
      </c>
      <c r="C58" s="28" t="s">
        <v>58</v>
      </c>
      <c r="D58" s="110">
        <f>+SUM(D59:D60)</f>
        <v>0</v>
      </c>
      <c r="E58" s="123">
        <f>+SUM(E59:E60)</f>
        <v>0</v>
      </c>
      <c r="F58" s="112">
        <f>E58-D58</f>
        <v>0</v>
      </c>
    </row>
    <row r="59" spans="2:6" ht="15.75" x14ac:dyDescent="0.25">
      <c r="B59" s="102" t="s">
        <v>59</v>
      </c>
      <c r="C59" s="5"/>
      <c r="D59" s="103"/>
      <c r="E59" s="132"/>
      <c r="F59" s="105">
        <f t="shared" ref="F59:F60" si="14">E59-D59</f>
        <v>0</v>
      </c>
    </row>
    <row r="60" spans="2:6" ht="15.75" x14ac:dyDescent="0.25">
      <c r="B60" s="102" t="s">
        <v>60</v>
      </c>
      <c r="C60" s="5"/>
      <c r="D60" s="103"/>
      <c r="E60" s="132"/>
      <c r="F60" s="105">
        <f t="shared" si="14"/>
        <v>0</v>
      </c>
    </row>
    <row r="61" spans="2:6" ht="15.75" thickBot="1" x14ac:dyDescent="0.3">
      <c r="B61" s="109"/>
      <c r="C61" s="28"/>
      <c r="D61" s="110"/>
      <c r="E61" s="133"/>
      <c r="F61" s="134"/>
    </row>
    <row r="62" spans="2:6" ht="15.75" thickBot="1" x14ac:dyDescent="0.3">
      <c r="B62" s="118" t="s">
        <v>61</v>
      </c>
      <c r="C62" s="46" t="s">
        <v>62</v>
      </c>
      <c r="D62" s="119">
        <f>+D49+D51-D53-D58</f>
        <v>0</v>
      </c>
      <c r="E62" s="120">
        <f t="shared" ref="E62" si="15">+E49+E51-E53-E58</f>
        <v>0</v>
      </c>
      <c r="F62" s="121">
        <f>E62-D62</f>
        <v>0</v>
      </c>
    </row>
    <row r="63" spans="2:6" x14ac:dyDescent="0.25">
      <c r="B63" s="102"/>
      <c r="C63" s="5"/>
      <c r="D63" s="103"/>
      <c r="E63" s="133"/>
      <c r="F63" s="134"/>
    </row>
    <row r="64" spans="2:6" x14ac:dyDescent="0.25">
      <c r="B64" s="109" t="s">
        <v>63</v>
      </c>
      <c r="C64" s="28" t="s">
        <v>64</v>
      </c>
      <c r="D64" s="110"/>
      <c r="E64" s="135"/>
      <c r="F64" s="136">
        <f>E64-D64</f>
        <v>0</v>
      </c>
    </row>
    <row r="65" spans="2:6" ht="15.75" thickBot="1" x14ac:dyDescent="0.3">
      <c r="B65" s="102"/>
      <c r="C65" s="5"/>
      <c r="D65" s="103"/>
      <c r="E65" s="133"/>
      <c r="F65" s="134"/>
    </row>
    <row r="66" spans="2:6" ht="15.75" thickBot="1" x14ac:dyDescent="0.3">
      <c r="B66" s="118" t="s">
        <v>65</v>
      </c>
      <c r="C66" s="46" t="s">
        <v>66</v>
      </c>
      <c r="D66" s="119">
        <f>+D62-D64</f>
        <v>0</v>
      </c>
      <c r="E66" s="120">
        <f t="shared" ref="E66" si="16">+E62-E64</f>
        <v>0</v>
      </c>
      <c r="F66" s="121"/>
    </row>
    <row r="67" spans="2:6" x14ac:dyDescent="0.25">
      <c r="B67" s="102"/>
      <c r="C67" s="5"/>
      <c r="D67" s="103"/>
      <c r="E67" s="133"/>
      <c r="F67" s="134"/>
    </row>
    <row r="68" spans="2:6" x14ac:dyDescent="0.25">
      <c r="B68" s="109" t="s">
        <v>67</v>
      </c>
      <c r="C68" s="28"/>
      <c r="D68" s="110">
        <f t="shared" ref="D68:E68" si="17">+SUM(D69:D70)</f>
        <v>0</v>
      </c>
      <c r="E68" s="135">
        <f t="shared" si="17"/>
        <v>0</v>
      </c>
      <c r="F68" s="137">
        <f>E68-D68</f>
        <v>0</v>
      </c>
    </row>
    <row r="69" spans="2:6" x14ac:dyDescent="0.25">
      <c r="B69" s="102" t="s">
        <v>68</v>
      </c>
      <c r="C69" s="5"/>
      <c r="D69" s="103"/>
      <c r="E69" s="138"/>
      <c r="F69" s="136">
        <f t="shared" ref="F69:F73" si="18">E69-D69</f>
        <v>0</v>
      </c>
    </row>
    <row r="70" spans="2:6" x14ac:dyDescent="0.25">
      <c r="B70" s="102" t="s">
        <v>69</v>
      </c>
      <c r="C70" s="5"/>
      <c r="D70" s="103"/>
      <c r="E70" s="138"/>
      <c r="F70" s="136">
        <f t="shared" si="18"/>
        <v>0</v>
      </c>
    </row>
    <row r="71" spans="2:6" x14ac:dyDescent="0.25">
      <c r="B71" s="109" t="s">
        <v>70</v>
      </c>
      <c r="C71" s="28"/>
      <c r="D71" s="110">
        <f t="shared" ref="D71:E71" si="19">+SUM(D72:D73)</f>
        <v>0</v>
      </c>
      <c r="E71" s="135">
        <f t="shared" si="19"/>
        <v>0</v>
      </c>
      <c r="F71" s="137">
        <f t="shared" si="18"/>
        <v>0</v>
      </c>
    </row>
    <row r="72" spans="2:6" x14ac:dyDescent="0.25">
      <c r="B72" s="102" t="s">
        <v>71</v>
      </c>
      <c r="C72" s="5"/>
      <c r="D72" s="103"/>
      <c r="E72" s="138"/>
      <c r="F72" s="136">
        <f t="shared" si="18"/>
        <v>0</v>
      </c>
    </row>
    <row r="73" spans="2:6" ht="15.75" thickBot="1" x14ac:dyDescent="0.3">
      <c r="B73" s="102" t="s">
        <v>72</v>
      </c>
      <c r="C73" s="5"/>
      <c r="D73" s="103"/>
      <c r="E73" s="138"/>
      <c r="F73" s="136">
        <f t="shared" si="18"/>
        <v>0</v>
      </c>
    </row>
    <row r="74" spans="2:6" ht="15.75" thickBot="1" x14ac:dyDescent="0.3">
      <c r="B74" s="98" t="s">
        <v>73</v>
      </c>
      <c r="C74" s="10" t="s">
        <v>74</v>
      </c>
      <c r="D74" s="99">
        <f>+D68-D71</f>
        <v>0</v>
      </c>
      <c r="E74" s="100">
        <f t="shared" ref="E74" si="20">+E68-E71</f>
        <v>0</v>
      </c>
      <c r="F74" s="101">
        <f>E74-D74</f>
        <v>0</v>
      </c>
    </row>
    <row r="75" spans="2:6" ht="15.75" thickBot="1" x14ac:dyDescent="0.3">
      <c r="B75" s="102"/>
      <c r="C75" s="5"/>
      <c r="D75" s="103"/>
      <c r="E75" s="133"/>
      <c r="F75" s="134"/>
    </row>
    <row r="76" spans="2:6" ht="15.75" thickBot="1" x14ac:dyDescent="0.3">
      <c r="B76" s="118" t="s">
        <v>75</v>
      </c>
      <c r="C76" s="46" t="s">
        <v>76</v>
      </c>
      <c r="D76" s="119">
        <f>+D66+D74</f>
        <v>0</v>
      </c>
      <c r="E76" s="120">
        <f t="shared" ref="E76" si="21">+E66+E74</f>
        <v>0</v>
      </c>
      <c r="F76" s="121">
        <f>E76-D76</f>
        <v>0</v>
      </c>
    </row>
    <row r="77" spans="2:6" x14ac:dyDescent="0.25">
      <c r="B77" s="102"/>
      <c r="C77" s="5"/>
      <c r="D77" s="103"/>
      <c r="E77" s="133"/>
      <c r="F77" s="134"/>
    </row>
    <row r="78" spans="2:6" x14ac:dyDescent="0.25">
      <c r="B78" s="109" t="s">
        <v>77</v>
      </c>
      <c r="C78" s="28" t="s">
        <v>78</v>
      </c>
      <c r="D78" s="110"/>
      <c r="E78" s="135"/>
      <c r="F78" s="136">
        <f>E78-D78</f>
        <v>0</v>
      </c>
    </row>
    <row r="79" spans="2:6" ht="15.75" thickBot="1" x14ac:dyDescent="0.3">
      <c r="B79" s="102"/>
      <c r="C79" s="5"/>
      <c r="D79" s="103"/>
      <c r="E79" s="133"/>
      <c r="F79" s="134"/>
    </row>
    <row r="80" spans="2:6" ht="15.75" thickBot="1" x14ac:dyDescent="0.3">
      <c r="B80" s="118" t="s">
        <v>79</v>
      </c>
      <c r="C80" s="46" t="s">
        <v>80</v>
      </c>
      <c r="D80" s="119">
        <f>+D76-D78</f>
        <v>0</v>
      </c>
      <c r="E80" s="120">
        <f t="shared" ref="E80" si="22">+E76-E78</f>
        <v>0</v>
      </c>
      <c r="F80" s="121">
        <f>E80-D80</f>
        <v>0</v>
      </c>
    </row>
    <row r="81" spans="2:6" ht="15.75" thickBot="1" x14ac:dyDescent="0.3">
      <c r="B81" s="102"/>
      <c r="C81" s="5"/>
      <c r="D81" s="103"/>
      <c r="E81" s="133"/>
      <c r="F81" s="134"/>
    </row>
    <row r="82" spans="2:6" ht="15.75" thickBot="1" x14ac:dyDescent="0.3">
      <c r="B82" s="139" t="s">
        <v>81</v>
      </c>
      <c r="C82" s="140" t="s">
        <v>82</v>
      </c>
      <c r="D82" s="141">
        <f>+D80+D64</f>
        <v>0</v>
      </c>
      <c r="E82" s="142">
        <f t="shared" ref="E82" si="23">+E80+E64</f>
        <v>0</v>
      </c>
      <c r="F82" s="143">
        <f>E82-D82</f>
        <v>0</v>
      </c>
    </row>
  </sheetData>
  <mergeCells count="1">
    <mergeCell ref="B3:C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47D3D-9319-4061-A419-83D731A92473}">
  <dimension ref="A1:AO81"/>
  <sheetViews>
    <sheetView topLeftCell="A5" zoomScaleNormal="100" workbookViewId="0">
      <pane xSplit="1" topLeftCell="U1" activePane="topRight" state="frozen"/>
      <selection pane="topRight" activeCell="AI50" sqref="AI50"/>
    </sheetView>
  </sheetViews>
  <sheetFormatPr baseColWidth="10" defaultColWidth="11.42578125" defaultRowHeight="15" x14ac:dyDescent="0.25"/>
  <cols>
    <col min="1" max="1" width="36.140625" style="2" customWidth="1"/>
    <col min="2" max="2" width="17" style="2" bestFit="1" customWidth="1"/>
    <col min="3" max="41" width="15.28515625" style="2" customWidth="1"/>
    <col min="42" max="16384" width="11.42578125" style="2"/>
  </cols>
  <sheetData>
    <row r="1" spans="1:41" ht="21.75" customHeight="1" thickBot="1" x14ac:dyDescent="0.3">
      <c r="A1" s="181" t="s">
        <v>97</v>
      </c>
      <c r="B1" s="1"/>
      <c r="C1" s="183" t="s">
        <v>83</v>
      </c>
      <c r="D1" s="184"/>
      <c r="E1" s="185"/>
      <c r="F1" s="183" t="s">
        <v>84</v>
      </c>
      <c r="G1" s="184"/>
      <c r="H1" s="185"/>
      <c r="I1" s="183" t="s">
        <v>85</v>
      </c>
      <c r="J1" s="184"/>
      <c r="K1" s="185"/>
      <c r="L1" s="183" t="s">
        <v>86</v>
      </c>
      <c r="M1" s="184"/>
      <c r="N1" s="185"/>
      <c r="O1" s="183" t="s">
        <v>87</v>
      </c>
      <c r="P1" s="184"/>
      <c r="Q1" s="185"/>
      <c r="R1" s="183" t="s">
        <v>88</v>
      </c>
      <c r="S1" s="184"/>
      <c r="T1" s="185"/>
      <c r="U1" s="183" t="s">
        <v>89</v>
      </c>
      <c r="V1" s="184"/>
      <c r="W1" s="185"/>
      <c r="X1" s="183" t="s">
        <v>90</v>
      </c>
      <c r="Y1" s="184"/>
      <c r="Z1" s="185"/>
      <c r="AA1" s="183" t="s">
        <v>91</v>
      </c>
      <c r="AB1" s="184"/>
      <c r="AC1" s="185"/>
      <c r="AD1" s="183" t="s">
        <v>92</v>
      </c>
      <c r="AE1" s="184"/>
      <c r="AF1" s="185"/>
      <c r="AG1" s="183" t="s">
        <v>93</v>
      </c>
      <c r="AH1" s="184"/>
      <c r="AI1" s="185"/>
      <c r="AJ1" s="183" t="s">
        <v>94</v>
      </c>
      <c r="AK1" s="184"/>
      <c r="AL1" s="184"/>
      <c r="AM1" s="178" t="s">
        <v>96</v>
      </c>
      <c r="AN1" s="179"/>
      <c r="AO1" s="180"/>
    </row>
    <row r="2" spans="1:41" ht="31.5" customHeight="1" thickBot="1" x14ac:dyDescent="0.3">
      <c r="A2" s="182"/>
      <c r="B2" s="3"/>
      <c r="C2" s="4" t="s">
        <v>1</v>
      </c>
      <c r="D2" s="5" t="s">
        <v>2</v>
      </c>
      <c r="E2" s="6" t="s">
        <v>3</v>
      </c>
      <c r="F2" s="5" t="s">
        <v>1</v>
      </c>
      <c r="G2" s="5" t="s">
        <v>2</v>
      </c>
      <c r="H2" s="6" t="s">
        <v>3</v>
      </c>
      <c r="I2" s="5" t="s">
        <v>1</v>
      </c>
      <c r="J2" s="5" t="s">
        <v>2</v>
      </c>
      <c r="K2" s="6" t="s">
        <v>3</v>
      </c>
      <c r="L2" s="5" t="s">
        <v>1</v>
      </c>
      <c r="M2" s="5" t="s">
        <v>2</v>
      </c>
      <c r="N2" s="6" t="s">
        <v>3</v>
      </c>
      <c r="O2" s="5" t="s">
        <v>1</v>
      </c>
      <c r="P2" s="5" t="s">
        <v>2</v>
      </c>
      <c r="Q2" s="5" t="s">
        <v>3</v>
      </c>
      <c r="R2" s="4" t="s">
        <v>1</v>
      </c>
      <c r="S2" s="5" t="s">
        <v>2</v>
      </c>
      <c r="T2" s="5" t="s">
        <v>3</v>
      </c>
      <c r="U2" s="4" t="s">
        <v>1</v>
      </c>
      <c r="V2" s="5" t="s">
        <v>2</v>
      </c>
      <c r="W2" s="5" t="s">
        <v>3</v>
      </c>
      <c r="X2" s="4" t="s">
        <v>1</v>
      </c>
      <c r="Y2" s="5" t="s">
        <v>2</v>
      </c>
      <c r="Z2" s="5" t="s">
        <v>3</v>
      </c>
      <c r="AA2" s="4" t="s">
        <v>1</v>
      </c>
      <c r="AB2" s="5" t="s">
        <v>2</v>
      </c>
      <c r="AC2" s="5" t="s">
        <v>3</v>
      </c>
      <c r="AD2" s="4" t="s">
        <v>1</v>
      </c>
      <c r="AE2" s="5" t="s">
        <v>2</v>
      </c>
      <c r="AF2" s="5" t="s">
        <v>3</v>
      </c>
      <c r="AG2" s="4" t="s">
        <v>1</v>
      </c>
      <c r="AH2" s="5" t="s">
        <v>2</v>
      </c>
      <c r="AI2" s="5" t="s">
        <v>3</v>
      </c>
      <c r="AJ2" s="4" t="s">
        <v>1</v>
      </c>
      <c r="AK2" s="5" t="s">
        <v>2</v>
      </c>
      <c r="AL2" s="5" t="s">
        <v>3</v>
      </c>
      <c r="AM2" s="7" t="s">
        <v>1</v>
      </c>
      <c r="AN2" s="5" t="s">
        <v>2</v>
      </c>
      <c r="AO2" s="8" t="s">
        <v>3</v>
      </c>
    </row>
    <row r="3" spans="1:41" ht="17.25" customHeight="1" thickBot="1" x14ac:dyDescent="0.3">
      <c r="A3" s="9" t="s">
        <v>4</v>
      </c>
      <c r="B3" s="10" t="s">
        <v>5</v>
      </c>
      <c r="C3" s="11">
        <f>+SUM(C4:C7)</f>
        <v>0</v>
      </c>
      <c r="D3" s="12">
        <f>+SUM(D4:D7)</f>
        <v>0</v>
      </c>
      <c r="E3" s="13">
        <f>D3-C3</f>
        <v>0</v>
      </c>
      <c r="F3" s="14">
        <f t="shared" ref="F3:AK3" si="0">+SUM(F4:F7)</f>
        <v>0</v>
      </c>
      <c r="G3" s="12">
        <f t="shared" si="0"/>
        <v>0</v>
      </c>
      <c r="H3" s="13">
        <f>G3-F3</f>
        <v>0</v>
      </c>
      <c r="I3" s="14">
        <f t="shared" si="0"/>
        <v>0</v>
      </c>
      <c r="J3" s="12">
        <f t="shared" si="0"/>
        <v>0</v>
      </c>
      <c r="K3" s="13">
        <f>J3-I3</f>
        <v>0</v>
      </c>
      <c r="L3" s="14">
        <f t="shared" si="0"/>
        <v>0</v>
      </c>
      <c r="M3" s="12">
        <f t="shared" si="0"/>
        <v>0</v>
      </c>
      <c r="N3" s="13">
        <f>M3-L3</f>
        <v>0</v>
      </c>
      <c r="O3" s="14">
        <f t="shared" si="0"/>
        <v>0</v>
      </c>
      <c r="P3" s="12">
        <f t="shared" si="0"/>
        <v>0</v>
      </c>
      <c r="Q3" s="15">
        <f>P3-O3</f>
        <v>0</v>
      </c>
      <c r="R3" s="11">
        <f t="shared" si="0"/>
        <v>0</v>
      </c>
      <c r="S3" s="12">
        <f t="shared" si="0"/>
        <v>0</v>
      </c>
      <c r="T3" s="15">
        <f>S3-R3</f>
        <v>0</v>
      </c>
      <c r="U3" s="11">
        <f t="shared" si="0"/>
        <v>0</v>
      </c>
      <c r="V3" s="12">
        <f t="shared" si="0"/>
        <v>0</v>
      </c>
      <c r="W3" s="15">
        <f>V3-U3</f>
        <v>0</v>
      </c>
      <c r="X3" s="11">
        <f t="shared" si="0"/>
        <v>0</v>
      </c>
      <c r="Y3" s="12">
        <f t="shared" si="0"/>
        <v>0</v>
      </c>
      <c r="Z3" s="15">
        <f>Y3-X3</f>
        <v>0</v>
      </c>
      <c r="AA3" s="11">
        <f t="shared" si="0"/>
        <v>0</v>
      </c>
      <c r="AB3" s="12">
        <f t="shared" si="0"/>
        <v>0</v>
      </c>
      <c r="AC3" s="15">
        <f>AB3-AA3</f>
        <v>0</v>
      </c>
      <c r="AD3" s="11">
        <f t="shared" si="0"/>
        <v>0</v>
      </c>
      <c r="AE3" s="12">
        <f t="shared" si="0"/>
        <v>0</v>
      </c>
      <c r="AF3" s="15">
        <f>AE3-AD3</f>
        <v>0</v>
      </c>
      <c r="AG3" s="11">
        <f t="shared" si="0"/>
        <v>0</v>
      </c>
      <c r="AH3" s="12">
        <f t="shared" si="0"/>
        <v>0</v>
      </c>
      <c r="AI3" s="15">
        <f>AH3-AG3</f>
        <v>0</v>
      </c>
      <c r="AJ3" s="11">
        <f t="shared" si="0"/>
        <v>0</v>
      </c>
      <c r="AK3" s="12">
        <f t="shared" si="0"/>
        <v>0</v>
      </c>
      <c r="AL3" s="15">
        <f>AK3-AJ3</f>
        <v>0</v>
      </c>
      <c r="AM3" s="11">
        <f t="shared" ref="AM3:AN3" si="1">+SUM(AM4:AM7)</f>
        <v>0</v>
      </c>
      <c r="AN3" s="12">
        <f t="shared" si="1"/>
        <v>0</v>
      </c>
      <c r="AO3" s="16">
        <f>AN3-AM3</f>
        <v>0</v>
      </c>
    </row>
    <row r="4" spans="1:41" x14ac:dyDescent="0.25">
      <c r="A4" s="17" t="s">
        <v>6</v>
      </c>
      <c r="B4" s="5"/>
      <c r="C4" s="18"/>
      <c r="D4" s="19"/>
      <c r="E4" s="20">
        <f>D4-C4</f>
        <v>0</v>
      </c>
      <c r="F4" s="21"/>
      <c r="G4" s="19"/>
      <c r="H4" s="20">
        <f>G4-F4</f>
        <v>0</v>
      </c>
      <c r="I4" s="21"/>
      <c r="J4" s="19"/>
      <c r="K4" s="20">
        <f>J4-I4</f>
        <v>0</v>
      </c>
      <c r="L4" s="21"/>
      <c r="M4" s="19"/>
      <c r="N4" s="20">
        <f>M4-L4</f>
        <v>0</v>
      </c>
      <c r="O4" s="21"/>
      <c r="P4" s="19"/>
      <c r="Q4" s="22">
        <f>P4-O4</f>
        <v>0</v>
      </c>
      <c r="R4" s="18"/>
      <c r="S4" s="19"/>
      <c r="T4" s="22">
        <f>S4-R4</f>
        <v>0</v>
      </c>
      <c r="U4" s="18"/>
      <c r="V4" s="19"/>
      <c r="W4" s="22">
        <f>V4-U4</f>
        <v>0</v>
      </c>
      <c r="X4" s="18"/>
      <c r="Y4" s="19"/>
      <c r="Z4" s="22">
        <f>Y4-X4</f>
        <v>0</v>
      </c>
      <c r="AA4" s="18"/>
      <c r="AB4" s="19"/>
      <c r="AC4" s="22">
        <f>AB4-AA4</f>
        <v>0</v>
      </c>
      <c r="AD4" s="18"/>
      <c r="AE4" s="19"/>
      <c r="AF4" s="22">
        <f>AE4-AD4</f>
        <v>0</v>
      </c>
      <c r="AG4" s="18"/>
      <c r="AH4" s="19"/>
      <c r="AI4" s="22">
        <f>AH4-AG4</f>
        <v>0</v>
      </c>
      <c r="AJ4" s="18"/>
      <c r="AK4" s="19"/>
      <c r="AL4" s="22">
        <f>AK4-AJ4</f>
        <v>0</v>
      </c>
      <c r="AM4" s="23">
        <f>C4+F4+I4+L4+O4+R4+U4+X4+AA4+AD4+AG4+AJ4</f>
        <v>0</v>
      </c>
      <c r="AN4" s="21">
        <f>D4+G4+J4+M4+P4+S4+V4+Y4+AB4+AE4+AH4+AK4</f>
        <v>0</v>
      </c>
      <c r="AO4" s="24">
        <f>AN4-AM4</f>
        <v>0</v>
      </c>
    </row>
    <row r="5" spans="1:41" x14ac:dyDescent="0.25">
      <c r="A5" s="17" t="s">
        <v>7</v>
      </c>
      <c r="B5" s="5"/>
      <c r="C5" s="18"/>
      <c r="D5" s="19"/>
      <c r="E5" s="20">
        <f t="shared" ref="E5:E7" si="2">D5-C5</f>
        <v>0</v>
      </c>
      <c r="F5" s="21"/>
      <c r="G5" s="19"/>
      <c r="H5" s="20">
        <f t="shared" ref="H5:H7" si="3">G5-F5</f>
        <v>0</v>
      </c>
      <c r="I5" s="21"/>
      <c r="J5" s="19"/>
      <c r="K5" s="20">
        <f t="shared" ref="K5:K7" si="4">J5-I5</f>
        <v>0</v>
      </c>
      <c r="L5" s="21"/>
      <c r="M5" s="19"/>
      <c r="N5" s="20">
        <f t="shared" ref="N5:N7" si="5">M5-L5</f>
        <v>0</v>
      </c>
      <c r="O5" s="21"/>
      <c r="P5" s="19"/>
      <c r="Q5" s="22">
        <f t="shared" ref="Q5:Q7" si="6">P5-O5</f>
        <v>0</v>
      </c>
      <c r="R5" s="18"/>
      <c r="S5" s="19"/>
      <c r="T5" s="22">
        <f t="shared" ref="T5:T7" si="7">S5-R5</f>
        <v>0</v>
      </c>
      <c r="U5" s="18"/>
      <c r="V5" s="19"/>
      <c r="W5" s="22">
        <f t="shared" ref="W5:W7" si="8">V5-U5</f>
        <v>0</v>
      </c>
      <c r="X5" s="18"/>
      <c r="Y5" s="19"/>
      <c r="Z5" s="22">
        <f t="shared" ref="Z5:Z7" si="9">Y5-X5</f>
        <v>0</v>
      </c>
      <c r="AA5" s="18"/>
      <c r="AB5" s="19"/>
      <c r="AC5" s="22">
        <f t="shared" ref="AC5:AC7" si="10">AB5-AA5</f>
        <v>0</v>
      </c>
      <c r="AD5" s="18"/>
      <c r="AE5" s="19"/>
      <c r="AF5" s="22">
        <f t="shared" ref="AF5:AF7" si="11">AE5-AD5</f>
        <v>0</v>
      </c>
      <c r="AG5" s="18"/>
      <c r="AH5" s="19"/>
      <c r="AI5" s="22">
        <f t="shared" ref="AI5:AI7" si="12">AH5-AG5</f>
        <v>0</v>
      </c>
      <c r="AJ5" s="18"/>
      <c r="AK5" s="19"/>
      <c r="AL5" s="22">
        <f t="shared" ref="AL5:AL7" si="13">AK5-AJ5</f>
        <v>0</v>
      </c>
      <c r="AM5" s="23">
        <f t="shared" ref="AM5:AM7" si="14">C5+F5+I5+L5+O5+R5+U5+X5+AA5+AD5+AG5+AJ5</f>
        <v>0</v>
      </c>
      <c r="AN5" s="21">
        <f t="shared" ref="AN5:AN7" si="15">D5+G5+J5+M5+P5+S5+V5+Y5+AB5+AE5+AH5+AK5</f>
        <v>0</v>
      </c>
      <c r="AO5" s="24">
        <f t="shared" ref="AO5:AO7" si="16">AN5-AM5</f>
        <v>0</v>
      </c>
    </row>
    <row r="6" spans="1:41" x14ac:dyDescent="0.25">
      <c r="A6" s="17" t="s">
        <v>95</v>
      </c>
      <c r="B6" s="5"/>
      <c r="C6" s="18"/>
      <c r="D6" s="19"/>
      <c r="E6" s="20">
        <f t="shared" si="2"/>
        <v>0</v>
      </c>
      <c r="F6" s="21"/>
      <c r="G6" s="19"/>
      <c r="H6" s="20">
        <f t="shared" si="3"/>
        <v>0</v>
      </c>
      <c r="I6" s="21"/>
      <c r="J6" s="19"/>
      <c r="K6" s="20">
        <f t="shared" si="4"/>
        <v>0</v>
      </c>
      <c r="L6" s="21"/>
      <c r="M6" s="19"/>
      <c r="N6" s="20">
        <f t="shared" si="5"/>
        <v>0</v>
      </c>
      <c r="O6" s="21"/>
      <c r="P6" s="19"/>
      <c r="Q6" s="22">
        <f t="shared" si="6"/>
        <v>0</v>
      </c>
      <c r="R6" s="18"/>
      <c r="S6" s="19"/>
      <c r="T6" s="22">
        <f t="shared" si="7"/>
        <v>0</v>
      </c>
      <c r="U6" s="18"/>
      <c r="V6" s="19"/>
      <c r="W6" s="22">
        <f t="shared" si="8"/>
        <v>0</v>
      </c>
      <c r="X6" s="18"/>
      <c r="Y6" s="19"/>
      <c r="Z6" s="22">
        <f t="shared" si="9"/>
        <v>0</v>
      </c>
      <c r="AA6" s="18"/>
      <c r="AB6" s="19"/>
      <c r="AC6" s="22">
        <f t="shared" si="10"/>
        <v>0</v>
      </c>
      <c r="AD6" s="18"/>
      <c r="AE6" s="19"/>
      <c r="AF6" s="22">
        <f t="shared" si="11"/>
        <v>0</v>
      </c>
      <c r="AG6" s="18"/>
      <c r="AH6" s="19"/>
      <c r="AI6" s="22">
        <f t="shared" si="12"/>
        <v>0</v>
      </c>
      <c r="AJ6" s="18"/>
      <c r="AK6" s="19"/>
      <c r="AL6" s="22">
        <f t="shared" si="13"/>
        <v>0</v>
      </c>
      <c r="AM6" s="23">
        <f t="shared" si="14"/>
        <v>0</v>
      </c>
      <c r="AN6" s="21">
        <f t="shared" si="15"/>
        <v>0</v>
      </c>
      <c r="AO6" s="24">
        <f t="shared" si="16"/>
        <v>0</v>
      </c>
    </row>
    <row r="7" spans="1:41" x14ac:dyDescent="0.25">
      <c r="A7" s="17" t="s">
        <v>9</v>
      </c>
      <c r="B7" s="5"/>
      <c r="C7" s="18"/>
      <c r="D7" s="19"/>
      <c r="E7" s="20">
        <f t="shared" si="2"/>
        <v>0</v>
      </c>
      <c r="F7" s="21"/>
      <c r="G7" s="19"/>
      <c r="H7" s="20">
        <f t="shared" si="3"/>
        <v>0</v>
      </c>
      <c r="I7" s="21"/>
      <c r="J7" s="19"/>
      <c r="K7" s="20">
        <f t="shared" si="4"/>
        <v>0</v>
      </c>
      <c r="L7" s="21"/>
      <c r="M7" s="19"/>
      <c r="N7" s="20">
        <f t="shared" si="5"/>
        <v>0</v>
      </c>
      <c r="O7" s="21"/>
      <c r="P7" s="19"/>
      <c r="Q7" s="22">
        <f t="shared" si="6"/>
        <v>0</v>
      </c>
      <c r="R7" s="18"/>
      <c r="S7" s="19"/>
      <c r="T7" s="22">
        <f t="shared" si="7"/>
        <v>0</v>
      </c>
      <c r="U7" s="18"/>
      <c r="V7" s="19"/>
      <c r="W7" s="22">
        <f t="shared" si="8"/>
        <v>0</v>
      </c>
      <c r="X7" s="18"/>
      <c r="Y7" s="19"/>
      <c r="Z7" s="22">
        <f t="shared" si="9"/>
        <v>0</v>
      </c>
      <c r="AA7" s="18"/>
      <c r="AB7" s="19"/>
      <c r="AC7" s="22">
        <f t="shared" si="10"/>
        <v>0</v>
      </c>
      <c r="AD7" s="18"/>
      <c r="AE7" s="19"/>
      <c r="AF7" s="22">
        <f t="shared" si="11"/>
        <v>0</v>
      </c>
      <c r="AG7" s="18"/>
      <c r="AH7" s="19"/>
      <c r="AI7" s="22">
        <f t="shared" si="12"/>
        <v>0</v>
      </c>
      <c r="AJ7" s="18"/>
      <c r="AK7" s="19"/>
      <c r="AL7" s="22">
        <f t="shared" si="13"/>
        <v>0</v>
      </c>
      <c r="AM7" s="23">
        <f t="shared" si="14"/>
        <v>0</v>
      </c>
      <c r="AN7" s="21">
        <f t="shared" si="15"/>
        <v>0</v>
      </c>
      <c r="AO7" s="24">
        <f t="shared" si="16"/>
        <v>0</v>
      </c>
    </row>
    <row r="8" spans="1:41" x14ac:dyDescent="0.25">
      <c r="A8" s="5"/>
      <c r="B8" s="5"/>
      <c r="C8" s="18"/>
      <c r="D8" s="21"/>
      <c r="E8" s="25"/>
      <c r="F8" s="21"/>
      <c r="G8" s="21"/>
      <c r="H8" s="25"/>
      <c r="I8" s="21"/>
      <c r="J8" s="21"/>
      <c r="K8" s="25"/>
      <c r="L8" s="21"/>
      <c r="M8" s="21"/>
      <c r="N8" s="25"/>
      <c r="O8" s="21"/>
      <c r="P8" s="21"/>
      <c r="Q8" s="21"/>
      <c r="R8" s="18"/>
      <c r="S8" s="21"/>
      <c r="T8" s="21"/>
      <c r="U8" s="18"/>
      <c r="V8" s="21"/>
      <c r="W8" s="21"/>
      <c r="X8" s="18"/>
      <c r="Y8" s="21"/>
      <c r="Z8" s="21"/>
      <c r="AA8" s="18"/>
      <c r="AB8" s="21"/>
      <c r="AC8" s="21"/>
      <c r="AD8" s="18"/>
      <c r="AE8" s="21"/>
      <c r="AF8" s="21"/>
      <c r="AG8" s="18"/>
      <c r="AH8" s="21"/>
      <c r="AI8" s="21"/>
      <c r="AJ8" s="18"/>
      <c r="AK8" s="21"/>
      <c r="AL8" s="21"/>
      <c r="AM8" s="23"/>
      <c r="AN8" s="21"/>
      <c r="AO8" s="26"/>
    </row>
    <row r="9" spans="1:41" x14ac:dyDescent="0.25">
      <c r="A9" s="27" t="s">
        <v>10</v>
      </c>
      <c r="B9" s="28" t="s">
        <v>11</v>
      </c>
      <c r="C9" s="29">
        <f>+SUM(C10:C11)</f>
        <v>0</v>
      </c>
      <c r="D9" s="30">
        <f t="shared" ref="D9:AK9" si="17">+SUM(D10:D11)</f>
        <v>0</v>
      </c>
      <c r="E9" s="31">
        <f>D9-C9</f>
        <v>0</v>
      </c>
      <c r="F9" s="32">
        <f t="shared" si="17"/>
        <v>0</v>
      </c>
      <c r="G9" s="30">
        <f t="shared" si="17"/>
        <v>0</v>
      </c>
      <c r="H9" s="31">
        <f>G9-F9</f>
        <v>0</v>
      </c>
      <c r="I9" s="32">
        <f t="shared" si="17"/>
        <v>0</v>
      </c>
      <c r="J9" s="30">
        <f t="shared" si="17"/>
        <v>0</v>
      </c>
      <c r="K9" s="31">
        <f>J9-I9</f>
        <v>0</v>
      </c>
      <c r="L9" s="32">
        <f t="shared" si="17"/>
        <v>0</v>
      </c>
      <c r="M9" s="30">
        <f t="shared" si="17"/>
        <v>0</v>
      </c>
      <c r="N9" s="31">
        <f>M9-L9</f>
        <v>0</v>
      </c>
      <c r="O9" s="32">
        <f t="shared" si="17"/>
        <v>0</v>
      </c>
      <c r="P9" s="30">
        <f t="shared" si="17"/>
        <v>0</v>
      </c>
      <c r="Q9" s="33">
        <f>P9-O9</f>
        <v>0</v>
      </c>
      <c r="R9" s="29">
        <f t="shared" si="17"/>
        <v>0</v>
      </c>
      <c r="S9" s="30">
        <f t="shared" si="17"/>
        <v>0</v>
      </c>
      <c r="T9" s="33">
        <f>S9-R9</f>
        <v>0</v>
      </c>
      <c r="U9" s="29">
        <f t="shared" si="17"/>
        <v>0</v>
      </c>
      <c r="V9" s="30">
        <f t="shared" si="17"/>
        <v>0</v>
      </c>
      <c r="W9" s="33">
        <f>V9-U9</f>
        <v>0</v>
      </c>
      <c r="X9" s="29">
        <f t="shared" si="17"/>
        <v>0</v>
      </c>
      <c r="Y9" s="30">
        <f t="shared" si="17"/>
        <v>0</v>
      </c>
      <c r="Z9" s="33">
        <f>Y9-X9</f>
        <v>0</v>
      </c>
      <c r="AA9" s="29">
        <f t="shared" si="17"/>
        <v>0</v>
      </c>
      <c r="AB9" s="30">
        <f t="shared" si="17"/>
        <v>0</v>
      </c>
      <c r="AC9" s="33">
        <f>AB9-AA9</f>
        <v>0</v>
      </c>
      <c r="AD9" s="29">
        <f t="shared" si="17"/>
        <v>0</v>
      </c>
      <c r="AE9" s="30">
        <f t="shared" si="17"/>
        <v>0</v>
      </c>
      <c r="AF9" s="33">
        <f>AE9-AD9</f>
        <v>0</v>
      </c>
      <c r="AG9" s="29">
        <f t="shared" si="17"/>
        <v>0</v>
      </c>
      <c r="AH9" s="30">
        <f t="shared" si="17"/>
        <v>0</v>
      </c>
      <c r="AI9" s="33">
        <f>AH9-AG9</f>
        <v>0</v>
      </c>
      <c r="AJ9" s="29">
        <f t="shared" si="17"/>
        <v>0</v>
      </c>
      <c r="AK9" s="30">
        <f t="shared" si="17"/>
        <v>0</v>
      </c>
      <c r="AL9" s="33">
        <f>AK9-AJ9</f>
        <v>0</v>
      </c>
      <c r="AM9" s="34">
        <f t="shared" ref="AM9:AM18" si="18">C9+F9+I9+L9+O9+R9+U9+X9+AA9+AD9+AG9+AJ9</f>
        <v>0</v>
      </c>
      <c r="AN9" s="32">
        <f t="shared" ref="AN9:AN18" si="19">D9+G9+J9+M9+P9+S9+V9+Y9+AB9+AE9+AH9+AK9</f>
        <v>0</v>
      </c>
      <c r="AO9" s="35">
        <f>AN9-AM9</f>
        <v>0</v>
      </c>
    </row>
    <row r="10" spans="1:41" x14ac:dyDescent="0.25">
      <c r="A10" s="17" t="s">
        <v>12</v>
      </c>
      <c r="B10" s="5"/>
      <c r="C10" s="18"/>
      <c r="D10" s="19"/>
      <c r="E10" s="20">
        <f t="shared" ref="E10:E18" si="20">D10-C10</f>
        <v>0</v>
      </c>
      <c r="F10" s="21"/>
      <c r="G10" s="19"/>
      <c r="H10" s="20">
        <f t="shared" ref="H10:H18" si="21">G10-F10</f>
        <v>0</v>
      </c>
      <c r="I10" s="21"/>
      <c r="J10" s="19"/>
      <c r="K10" s="20">
        <f t="shared" ref="K10:K18" si="22">J10-I10</f>
        <v>0</v>
      </c>
      <c r="L10" s="21"/>
      <c r="M10" s="19"/>
      <c r="N10" s="20">
        <f t="shared" ref="N10:N18" si="23">M10-L10</f>
        <v>0</v>
      </c>
      <c r="O10" s="21"/>
      <c r="P10" s="19"/>
      <c r="Q10" s="22">
        <f t="shared" ref="Q10:Q18" si="24">P10-O10</f>
        <v>0</v>
      </c>
      <c r="R10" s="18"/>
      <c r="S10" s="19"/>
      <c r="T10" s="22">
        <f t="shared" ref="T10:T18" si="25">S10-R10</f>
        <v>0</v>
      </c>
      <c r="U10" s="18"/>
      <c r="V10" s="19"/>
      <c r="W10" s="22">
        <f t="shared" ref="W10:W18" si="26">V10-U10</f>
        <v>0</v>
      </c>
      <c r="X10" s="18"/>
      <c r="Y10" s="19"/>
      <c r="Z10" s="22">
        <f t="shared" ref="Z10:Z18" si="27">Y10-X10</f>
        <v>0</v>
      </c>
      <c r="AA10" s="18"/>
      <c r="AB10" s="19"/>
      <c r="AC10" s="22">
        <f t="shared" ref="AC10:AC18" si="28">AB10-AA10</f>
        <v>0</v>
      </c>
      <c r="AD10" s="18"/>
      <c r="AE10" s="19"/>
      <c r="AF10" s="22">
        <f t="shared" ref="AF10:AF18" si="29">AE10-AD10</f>
        <v>0</v>
      </c>
      <c r="AG10" s="18"/>
      <c r="AH10" s="19"/>
      <c r="AI10" s="22">
        <f t="shared" ref="AI10:AI18" si="30">AH10-AG10</f>
        <v>0</v>
      </c>
      <c r="AJ10" s="18"/>
      <c r="AK10" s="19"/>
      <c r="AL10" s="22">
        <f t="shared" ref="AL10:AL18" si="31">AK10-AJ10</f>
        <v>0</v>
      </c>
      <c r="AM10" s="23">
        <f t="shared" si="18"/>
        <v>0</v>
      </c>
      <c r="AN10" s="21">
        <f t="shared" si="19"/>
        <v>0</v>
      </c>
      <c r="AO10" s="24">
        <f t="shared" ref="AO10:AO18" si="32">AN10-AM10</f>
        <v>0</v>
      </c>
    </row>
    <row r="11" spans="1:41" x14ac:dyDescent="0.25">
      <c r="A11" s="17" t="s">
        <v>13</v>
      </c>
      <c r="B11" s="5"/>
      <c r="C11" s="18"/>
      <c r="D11" s="19"/>
      <c r="E11" s="20">
        <f t="shared" si="20"/>
        <v>0</v>
      </c>
      <c r="F11" s="21"/>
      <c r="G11" s="19"/>
      <c r="H11" s="20">
        <f t="shared" si="21"/>
        <v>0</v>
      </c>
      <c r="I11" s="21"/>
      <c r="J11" s="19"/>
      <c r="K11" s="20">
        <f t="shared" si="22"/>
        <v>0</v>
      </c>
      <c r="L11" s="21"/>
      <c r="M11" s="19"/>
      <c r="N11" s="20">
        <f t="shared" si="23"/>
        <v>0</v>
      </c>
      <c r="O11" s="21"/>
      <c r="P11" s="19"/>
      <c r="Q11" s="22">
        <f t="shared" si="24"/>
        <v>0</v>
      </c>
      <c r="R11" s="18"/>
      <c r="S11" s="19"/>
      <c r="T11" s="22">
        <f t="shared" si="25"/>
        <v>0</v>
      </c>
      <c r="U11" s="18"/>
      <c r="V11" s="19"/>
      <c r="W11" s="22">
        <f t="shared" si="26"/>
        <v>0</v>
      </c>
      <c r="X11" s="18"/>
      <c r="Y11" s="19"/>
      <c r="Z11" s="22">
        <f t="shared" si="27"/>
        <v>0</v>
      </c>
      <c r="AA11" s="18"/>
      <c r="AB11" s="19"/>
      <c r="AC11" s="22">
        <f t="shared" si="28"/>
        <v>0</v>
      </c>
      <c r="AD11" s="18"/>
      <c r="AE11" s="19"/>
      <c r="AF11" s="22">
        <f t="shared" si="29"/>
        <v>0</v>
      </c>
      <c r="AG11" s="18"/>
      <c r="AH11" s="19"/>
      <c r="AI11" s="22">
        <f t="shared" si="30"/>
        <v>0</v>
      </c>
      <c r="AJ11" s="18"/>
      <c r="AK11" s="19"/>
      <c r="AL11" s="22">
        <f t="shared" si="31"/>
        <v>0</v>
      </c>
      <c r="AM11" s="23">
        <f t="shared" si="18"/>
        <v>0</v>
      </c>
      <c r="AN11" s="21">
        <f t="shared" si="19"/>
        <v>0</v>
      </c>
      <c r="AO11" s="24">
        <f t="shared" si="32"/>
        <v>0</v>
      </c>
    </row>
    <row r="12" spans="1:41" x14ac:dyDescent="0.25">
      <c r="A12" s="27" t="s">
        <v>14</v>
      </c>
      <c r="B12" s="28" t="s">
        <v>15</v>
      </c>
      <c r="C12" s="29">
        <f>+SUM(C13:C14)</f>
        <v>0</v>
      </c>
      <c r="D12" s="30">
        <f t="shared" ref="D12:AK12" si="33">+SUM(D13:D14)</f>
        <v>0</v>
      </c>
      <c r="E12" s="31">
        <f t="shared" si="20"/>
        <v>0</v>
      </c>
      <c r="F12" s="32">
        <f t="shared" si="33"/>
        <v>0</v>
      </c>
      <c r="G12" s="30">
        <f t="shared" si="33"/>
        <v>0</v>
      </c>
      <c r="H12" s="31">
        <f t="shared" si="21"/>
        <v>0</v>
      </c>
      <c r="I12" s="32">
        <f t="shared" si="33"/>
        <v>0</v>
      </c>
      <c r="J12" s="30">
        <f t="shared" si="33"/>
        <v>0</v>
      </c>
      <c r="K12" s="31">
        <f t="shared" si="22"/>
        <v>0</v>
      </c>
      <c r="L12" s="32">
        <f t="shared" si="33"/>
        <v>0</v>
      </c>
      <c r="M12" s="30">
        <f t="shared" si="33"/>
        <v>0</v>
      </c>
      <c r="N12" s="31">
        <f t="shared" si="23"/>
        <v>0</v>
      </c>
      <c r="O12" s="32">
        <f t="shared" si="33"/>
        <v>0</v>
      </c>
      <c r="P12" s="30">
        <f t="shared" si="33"/>
        <v>0</v>
      </c>
      <c r="Q12" s="33">
        <f t="shared" si="24"/>
        <v>0</v>
      </c>
      <c r="R12" s="29">
        <f t="shared" si="33"/>
        <v>0</v>
      </c>
      <c r="S12" s="30">
        <f t="shared" si="33"/>
        <v>0</v>
      </c>
      <c r="T12" s="33">
        <f t="shared" si="25"/>
        <v>0</v>
      </c>
      <c r="U12" s="29">
        <f t="shared" si="33"/>
        <v>0</v>
      </c>
      <c r="V12" s="30">
        <f t="shared" si="33"/>
        <v>0</v>
      </c>
      <c r="W12" s="33">
        <f t="shared" si="26"/>
        <v>0</v>
      </c>
      <c r="X12" s="29">
        <f t="shared" si="33"/>
        <v>0</v>
      </c>
      <c r="Y12" s="30">
        <f t="shared" si="33"/>
        <v>0</v>
      </c>
      <c r="Z12" s="33">
        <f t="shared" si="27"/>
        <v>0</v>
      </c>
      <c r="AA12" s="29">
        <f t="shared" si="33"/>
        <v>0</v>
      </c>
      <c r="AB12" s="30">
        <f t="shared" si="33"/>
        <v>0</v>
      </c>
      <c r="AC12" s="33">
        <f t="shared" si="28"/>
        <v>0</v>
      </c>
      <c r="AD12" s="29">
        <f t="shared" si="33"/>
        <v>0</v>
      </c>
      <c r="AE12" s="30">
        <f t="shared" si="33"/>
        <v>0</v>
      </c>
      <c r="AF12" s="33">
        <f t="shared" si="29"/>
        <v>0</v>
      </c>
      <c r="AG12" s="29">
        <f t="shared" si="33"/>
        <v>0</v>
      </c>
      <c r="AH12" s="30">
        <f t="shared" si="33"/>
        <v>0</v>
      </c>
      <c r="AI12" s="33">
        <f t="shared" si="30"/>
        <v>0</v>
      </c>
      <c r="AJ12" s="29">
        <f t="shared" si="33"/>
        <v>0</v>
      </c>
      <c r="AK12" s="30">
        <f t="shared" si="33"/>
        <v>0</v>
      </c>
      <c r="AL12" s="33">
        <f t="shared" si="31"/>
        <v>0</v>
      </c>
      <c r="AM12" s="34">
        <f t="shared" si="18"/>
        <v>0</v>
      </c>
      <c r="AN12" s="32">
        <f t="shared" si="19"/>
        <v>0</v>
      </c>
      <c r="AO12" s="35">
        <f t="shared" si="32"/>
        <v>0</v>
      </c>
    </row>
    <row r="13" spans="1:41" x14ac:dyDescent="0.25">
      <c r="A13" s="17" t="s">
        <v>16</v>
      </c>
      <c r="B13" s="5"/>
      <c r="C13" s="18"/>
      <c r="D13" s="19"/>
      <c r="E13" s="20">
        <f t="shared" si="20"/>
        <v>0</v>
      </c>
      <c r="F13" s="21"/>
      <c r="G13" s="19"/>
      <c r="H13" s="20">
        <f t="shared" si="21"/>
        <v>0</v>
      </c>
      <c r="I13" s="21"/>
      <c r="J13" s="19"/>
      <c r="K13" s="20">
        <f t="shared" si="22"/>
        <v>0</v>
      </c>
      <c r="L13" s="21"/>
      <c r="M13" s="19"/>
      <c r="N13" s="20">
        <f t="shared" si="23"/>
        <v>0</v>
      </c>
      <c r="O13" s="21"/>
      <c r="P13" s="19"/>
      <c r="Q13" s="22">
        <f t="shared" si="24"/>
        <v>0</v>
      </c>
      <c r="R13" s="18"/>
      <c r="S13" s="19"/>
      <c r="T13" s="22">
        <f t="shared" si="25"/>
        <v>0</v>
      </c>
      <c r="U13" s="18"/>
      <c r="V13" s="19"/>
      <c r="W13" s="22">
        <f t="shared" si="26"/>
        <v>0</v>
      </c>
      <c r="X13" s="18"/>
      <c r="Y13" s="19"/>
      <c r="Z13" s="22">
        <f t="shared" si="27"/>
        <v>0</v>
      </c>
      <c r="AA13" s="18"/>
      <c r="AB13" s="19"/>
      <c r="AC13" s="22">
        <f t="shared" si="28"/>
        <v>0</v>
      </c>
      <c r="AD13" s="18"/>
      <c r="AE13" s="19"/>
      <c r="AF13" s="22">
        <f t="shared" si="29"/>
        <v>0</v>
      </c>
      <c r="AG13" s="18"/>
      <c r="AH13" s="19"/>
      <c r="AI13" s="22">
        <f t="shared" si="30"/>
        <v>0</v>
      </c>
      <c r="AJ13" s="18"/>
      <c r="AK13" s="19"/>
      <c r="AL13" s="22">
        <f t="shared" si="31"/>
        <v>0</v>
      </c>
      <c r="AM13" s="23">
        <f t="shared" si="18"/>
        <v>0</v>
      </c>
      <c r="AN13" s="21">
        <f t="shared" si="19"/>
        <v>0</v>
      </c>
      <c r="AO13" s="24">
        <f t="shared" si="32"/>
        <v>0</v>
      </c>
    </row>
    <row r="14" spans="1:41" x14ac:dyDescent="0.25">
      <c r="A14" s="17" t="s">
        <v>17</v>
      </c>
      <c r="B14" s="5"/>
      <c r="C14" s="18"/>
      <c r="D14" s="19"/>
      <c r="E14" s="20">
        <f t="shared" si="20"/>
        <v>0</v>
      </c>
      <c r="F14" s="21"/>
      <c r="G14" s="19"/>
      <c r="H14" s="20">
        <f t="shared" si="21"/>
        <v>0</v>
      </c>
      <c r="I14" s="21"/>
      <c r="J14" s="19"/>
      <c r="K14" s="20">
        <f t="shared" si="22"/>
        <v>0</v>
      </c>
      <c r="L14" s="21"/>
      <c r="M14" s="19"/>
      <c r="N14" s="20">
        <f t="shared" si="23"/>
        <v>0</v>
      </c>
      <c r="O14" s="21"/>
      <c r="P14" s="19"/>
      <c r="Q14" s="22">
        <f t="shared" si="24"/>
        <v>0</v>
      </c>
      <c r="R14" s="18"/>
      <c r="S14" s="19"/>
      <c r="T14" s="22">
        <f t="shared" si="25"/>
        <v>0</v>
      </c>
      <c r="U14" s="18"/>
      <c r="V14" s="19"/>
      <c r="W14" s="22">
        <f t="shared" si="26"/>
        <v>0</v>
      </c>
      <c r="X14" s="18"/>
      <c r="Y14" s="19"/>
      <c r="Z14" s="22">
        <f t="shared" si="27"/>
        <v>0</v>
      </c>
      <c r="AA14" s="18"/>
      <c r="AB14" s="19"/>
      <c r="AC14" s="22">
        <f t="shared" si="28"/>
        <v>0</v>
      </c>
      <c r="AD14" s="18"/>
      <c r="AE14" s="19"/>
      <c r="AF14" s="22">
        <f t="shared" si="29"/>
        <v>0</v>
      </c>
      <c r="AG14" s="18"/>
      <c r="AH14" s="19"/>
      <c r="AI14" s="22">
        <f t="shared" si="30"/>
        <v>0</v>
      </c>
      <c r="AJ14" s="18"/>
      <c r="AK14" s="19"/>
      <c r="AL14" s="22">
        <f t="shared" si="31"/>
        <v>0</v>
      </c>
      <c r="AM14" s="23">
        <f t="shared" si="18"/>
        <v>0</v>
      </c>
      <c r="AN14" s="21">
        <f t="shared" si="19"/>
        <v>0</v>
      </c>
      <c r="AO14" s="24">
        <f t="shared" si="32"/>
        <v>0</v>
      </c>
    </row>
    <row r="15" spans="1:41" x14ac:dyDescent="0.25">
      <c r="A15" s="27" t="s">
        <v>18</v>
      </c>
      <c r="B15" s="28" t="s">
        <v>19</v>
      </c>
      <c r="C15" s="29">
        <f>+SUM(C16:C17)</f>
        <v>0</v>
      </c>
      <c r="D15" s="30">
        <f t="shared" ref="D15:AK15" si="34">+SUM(D16:D17)</f>
        <v>0</v>
      </c>
      <c r="E15" s="31">
        <f t="shared" si="20"/>
        <v>0</v>
      </c>
      <c r="F15" s="32">
        <f t="shared" si="34"/>
        <v>0</v>
      </c>
      <c r="G15" s="30">
        <f t="shared" si="34"/>
        <v>0</v>
      </c>
      <c r="H15" s="31">
        <f t="shared" si="21"/>
        <v>0</v>
      </c>
      <c r="I15" s="32">
        <f t="shared" si="34"/>
        <v>0</v>
      </c>
      <c r="J15" s="30">
        <f t="shared" si="34"/>
        <v>0</v>
      </c>
      <c r="K15" s="31">
        <f t="shared" si="22"/>
        <v>0</v>
      </c>
      <c r="L15" s="32">
        <f t="shared" si="34"/>
        <v>0</v>
      </c>
      <c r="M15" s="30">
        <f t="shared" si="34"/>
        <v>0</v>
      </c>
      <c r="N15" s="31">
        <f t="shared" si="23"/>
        <v>0</v>
      </c>
      <c r="O15" s="32">
        <f t="shared" si="34"/>
        <v>0</v>
      </c>
      <c r="P15" s="30">
        <f t="shared" si="34"/>
        <v>0</v>
      </c>
      <c r="Q15" s="33">
        <f t="shared" si="24"/>
        <v>0</v>
      </c>
      <c r="R15" s="29">
        <f t="shared" si="34"/>
        <v>0</v>
      </c>
      <c r="S15" s="30">
        <f t="shared" si="34"/>
        <v>0</v>
      </c>
      <c r="T15" s="33">
        <f t="shared" si="25"/>
        <v>0</v>
      </c>
      <c r="U15" s="29">
        <f t="shared" si="34"/>
        <v>0</v>
      </c>
      <c r="V15" s="30">
        <f t="shared" si="34"/>
        <v>0</v>
      </c>
      <c r="W15" s="33">
        <f t="shared" si="26"/>
        <v>0</v>
      </c>
      <c r="X15" s="29">
        <f t="shared" si="34"/>
        <v>0</v>
      </c>
      <c r="Y15" s="30">
        <f t="shared" si="34"/>
        <v>0</v>
      </c>
      <c r="Z15" s="33">
        <f t="shared" si="27"/>
        <v>0</v>
      </c>
      <c r="AA15" s="29">
        <f t="shared" si="34"/>
        <v>0</v>
      </c>
      <c r="AB15" s="30">
        <f t="shared" si="34"/>
        <v>0</v>
      </c>
      <c r="AC15" s="33">
        <f t="shared" si="28"/>
        <v>0</v>
      </c>
      <c r="AD15" s="29">
        <f t="shared" si="34"/>
        <v>0</v>
      </c>
      <c r="AE15" s="30">
        <f t="shared" si="34"/>
        <v>0</v>
      </c>
      <c r="AF15" s="33">
        <f t="shared" si="29"/>
        <v>0</v>
      </c>
      <c r="AG15" s="29">
        <f t="shared" si="34"/>
        <v>0</v>
      </c>
      <c r="AH15" s="30">
        <f t="shared" si="34"/>
        <v>0</v>
      </c>
      <c r="AI15" s="33">
        <f t="shared" si="30"/>
        <v>0</v>
      </c>
      <c r="AJ15" s="29">
        <f t="shared" si="34"/>
        <v>0</v>
      </c>
      <c r="AK15" s="30">
        <f t="shared" si="34"/>
        <v>0</v>
      </c>
      <c r="AL15" s="33">
        <f t="shared" si="31"/>
        <v>0</v>
      </c>
      <c r="AM15" s="34">
        <f t="shared" si="18"/>
        <v>0</v>
      </c>
      <c r="AN15" s="32">
        <f t="shared" si="19"/>
        <v>0</v>
      </c>
      <c r="AO15" s="35">
        <f t="shared" si="32"/>
        <v>0</v>
      </c>
    </row>
    <row r="16" spans="1:41" x14ac:dyDescent="0.25">
      <c r="A16" s="17" t="s">
        <v>20</v>
      </c>
      <c r="B16" s="5"/>
      <c r="C16" s="18"/>
      <c r="D16" s="19"/>
      <c r="E16" s="20">
        <f t="shared" si="20"/>
        <v>0</v>
      </c>
      <c r="F16" s="21"/>
      <c r="G16" s="19"/>
      <c r="H16" s="20">
        <f t="shared" si="21"/>
        <v>0</v>
      </c>
      <c r="I16" s="21"/>
      <c r="J16" s="19"/>
      <c r="K16" s="20">
        <f t="shared" si="22"/>
        <v>0</v>
      </c>
      <c r="L16" s="21"/>
      <c r="M16" s="19"/>
      <c r="N16" s="20">
        <f t="shared" si="23"/>
        <v>0</v>
      </c>
      <c r="O16" s="21"/>
      <c r="P16" s="19"/>
      <c r="Q16" s="22">
        <f t="shared" si="24"/>
        <v>0</v>
      </c>
      <c r="R16" s="18"/>
      <c r="S16" s="19"/>
      <c r="T16" s="22">
        <f t="shared" si="25"/>
        <v>0</v>
      </c>
      <c r="U16" s="18"/>
      <c r="V16" s="19"/>
      <c r="W16" s="22">
        <f t="shared" si="26"/>
        <v>0</v>
      </c>
      <c r="X16" s="18"/>
      <c r="Y16" s="19"/>
      <c r="Z16" s="22">
        <f t="shared" si="27"/>
        <v>0</v>
      </c>
      <c r="AA16" s="18"/>
      <c r="AB16" s="19"/>
      <c r="AC16" s="22">
        <f t="shared" si="28"/>
        <v>0</v>
      </c>
      <c r="AD16" s="18"/>
      <c r="AE16" s="19"/>
      <c r="AF16" s="22">
        <f t="shared" si="29"/>
        <v>0</v>
      </c>
      <c r="AG16" s="18"/>
      <c r="AH16" s="19"/>
      <c r="AI16" s="22">
        <f t="shared" si="30"/>
        <v>0</v>
      </c>
      <c r="AJ16" s="18"/>
      <c r="AK16" s="19"/>
      <c r="AL16" s="22">
        <f t="shared" si="31"/>
        <v>0</v>
      </c>
      <c r="AM16" s="23">
        <f t="shared" si="18"/>
        <v>0</v>
      </c>
      <c r="AN16" s="21">
        <f t="shared" si="19"/>
        <v>0</v>
      </c>
      <c r="AO16" s="24">
        <f t="shared" si="32"/>
        <v>0</v>
      </c>
    </row>
    <row r="17" spans="1:41" x14ac:dyDescent="0.25">
      <c r="A17" s="17" t="s">
        <v>9</v>
      </c>
      <c r="B17" s="5"/>
      <c r="C17" s="18"/>
      <c r="D17" s="19"/>
      <c r="E17" s="20">
        <f t="shared" si="20"/>
        <v>0</v>
      </c>
      <c r="F17" s="21"/>
      <c r="G17" s="19"/>
      <c r="H17" s="20">
        <f t="shared" si="21"/>
        <v>0</v>
      </c>
      <c r="I17" s="21"/>
      <c r="J17" s="19"/>
      <c r="K17" s="20">
        <f t="shared" si="22"/>
        <v>0</v>
      </c>
      <c r="L17" s="21"/>
      <c r="M17" s="19"/>
      <c r="N17" s="20">
        <f t="shared" si="23"/>
        <v>0</v>
      </c>
      <c r="O17" s="21"/>
      <c r="P17" s="19"/>
      <c r="Q17" s="22">
        <f t="shared" si="24"/>
        <v>0</v>
      </c>
      <c r="R17" s="18"/>
      <c r="S17" s="19"/>
      <c r="T17" s="22">
        <f t="shared" si="25"/>
        <v>0</v>
      </c>
      <c r="U17" s="18"/>
      <c r="V17" s="19"/>
      <c r="W17" s="22">
        <f t="shared" si="26"/>
        <v>0</v>
      </c>
      <c r="X17" s="18"/>
      <c r="Y17" s="19"/>
      <c r="Z17" s="22">
        <f t="shared" si="27"/>
        <v>0</v>
      </c>
      <c r="AA17" s="18"/>
      <c r="AB17" s="19"/>
      <c r="AC17" s="22">
        <f t="shared" si="28"/>
        <v>0</v>
      </c>
      <c r="AD17" s="18"/>
      <c r="AE17" s="19"/>
      <c r="AF17" s="22">
        <f t="shared" si="29"/>
        <v>0</v>
      </c>
      <c r="AG17" s="18"/>
      <c r="AH17" s="19"/>
      <c r="AI17" s="22">
        <f t="shared" si="30"/>
        <v>0</v>
      </c>
      <c r="AJ17" s="18"/>
      <c r="AK17" s="19"/>
      <c r="AL17" s="22">
        <f t="shared" si="31"/>
        <v>0</v>
      </c>
      <c r="AM17" s="23">
        <f t="shared" si="18"/>
        <v>0</v>
      </c>
      <c r="AN17" s="21">
        <f t="shared" si="19"/>
        <v>0</v>
      </c>
      <c r="AO17" s="24">
        <f t="shared" si="32"/>
        <v>0</v>
      </c>
    </row>
    <row r="18" spans="1:41" x14ac:dyDescent="0.25">
      <c r="A18" s="27" t="s">
        <v>21</v>
      </c>
      <c r="B18" s="28" t="s">
        <v>22</v>
      </c>
      <c r="C18" s="29">
        <f>+C12-C15</f>
        <v>0</v>
      </c>
      <c r="D18" s="30">
        <f t="shared" ref="D18:AK18" si="35">+D12-D15</f>
        <v>0</v>
      </c>
      <c r="E18" s="31">
        <f t="shared" si="20"/>
        <v>0</v>
      </c>
      <c r="F18" s="32">
        <f t="shared" si="35"/>
        <v>0</v>
      </c>
      <c r="G18" s="30">
        <f t="shared" si="35"/>
        <v>0</v>
      </c>
      <c r="H18" s="31">
        <f t="shared" si="21"/>
        <v>0</v>
      </c>
      <c r="I18" s="32">
        <f t="shared" si="35"/>
        <v>0</v>
      </c>
      <c r="J18" s="30">
        <f t="shared" si="35"/>
        <v>0</v>
      </c>
      <c r="K18" s="31">
        <f t="shared" si="22"/>
        <v>0</v>
      </c>
      <c r="L18" s="32">
        <f t="shared" si="35"/>
        <v>0</v>
      </c>
      <c r="M18" s="30">
        <f t="shared" si="35"/>
        <v>0</v>
      </c>
      <c r="N18" s="31">
        <f t="shared" si="23"/>
        <v>0</v>
      </c>
      <c r="O18" s="32">
        <f t="shared" si="35"/>
        <v>0</v>
      </c>
      <c r="P18" s="30">
        <f t="shared" si="35"/>
        <v>0</v>
      </c>
      <c r="Q18" s="33">
        <f t="shared" si="24"/>
        <v>0</v>
      </c>
      <c r="R18" s="29">
        <f t="shared" si="35"/>
        <v>0</v>
      </c>
      <c r="S18" s="30">
        <f t="shared" si="35"/>
        <v>0</v>
      </c>
      <c r="T18" s="33">
        <f t="shared" si="25"/>
        <v>0</v>
      </c>
      <c r="U18" s="29">
        <f t="shared" si="35"/>
        <v>0</v>
      </c>
      <c r="V18" s="30">
        <f t="shared" si="35"/>
        <v>0</v>
      </c>
      <c r="W18" s="33">
        <f t="shared" si="26"/>
        <v>0</v>
      </c>
      <c r="X18" s="29">
        <f t="shared" si="35"/>
        <v>0</v>
      </c>
      <c r="Y18" s="30">
        <f t="shared" si="35"/>
        <v>0</v>
      </c>
      <c r="Z18" s="33">
        <f t="shared" si="27"/>
        <v>0</v>
      </c>
      <c r="AA18" s="29">
        <f t="shared" si="35"/>
        <v>0</v>
      </c>
      <c r="AB18" s="30">
        <f t="shared" si="35"/>
        <v>0</v>
      </c>
      <c r="AC18" s="33">
        <f t="shared" si="28"/>
        <v>0</v>
      </c>
      <c r="AD18" s="29">
        <f t="shared" si="35"/>
        <v>0</v>
      </c>
      <c r="AE18" s="30">
        <f t="shared" si="35"/>
        <v>0</v>
      </c>
      <c r="AF18" s="33">
        <f t="shared" si="29"/>
        <v>0</v>
      </c>
      <c r="AG18" s="29">
        <f t="shared" si="35"/>
        <v>0</v>
      </c>
      <c r="AH18" s="30">
        <f t="shared" si="35"/>
        <v>0</v>
      </c>
      <c r="AI18" s="33">
        <f t="shared" si="30"/>
        <v>0</v>
      </c>
      <c r="AJ18" s="29">
        <f t="shared" si="35"/>
        <v>0</v>
      </c>
      <c r="AK18" s="30">
        <f t="shared" si="35"/>
        <v>0</v>
      </c>
      <c r="AL18" s="33">
        <f t="shared" si="31"/>
        <v>0</v>
      </c>
      <c r="AM18" s="34">
        <f t="shared" si="18"/>
        <v>0</v>
      </c>
      <c r="AN18" s="32">
        <f t="shared" si="19"/>
        <v>0</v>
      </c>
      <c r="AO18" s="35">
        <f t="shared" si="32"/>
        <v>0</v>
      </c>
    </row>
    <row r="19" spans="1:41" ht="15.75" thickBot="1" x14ac:dyDescent="0.3">
      <c r="A19" s="5"/>
      <c r="B19" s="5"/>
      <c r="C19" s="18"/>
      <c r="D19" s="21"/>
      <c r="E19" s="25"/>
      <c r="F19" s="21"/>
      <c r="G19" s="21"/>
      <c r="H19" s="25"/>
      <c r="I19" s="21"/>
      <c r="J19" s="21"/>
      <c r="K19" s="25"/>
      <c r="L19" s="21"/>
      <c r="M19" s="21"/>
      <c r="N19" s="25"/>
      <c r="O19" s="21"/>
      <c r="P19" s="21"/>
      <c r="Q19" s="21"/>
      <c r="R19" s="18"/>
      <c r="S19" s="21"/>
      <c r="T19" s="21"/>
      <c r="U19" s="18"/>
      <c r="V19" s="21"/>
      <c r="W19" s="21"/>
      <c r="X19" s="18"/>
      <c r="Y19" s="21"/>
      <c r="Z19" s="21"/>
      <c r="AA19" s="18"/>
      <c r="AB19" s="21"/>
      <c r="AC19" s="21"/>
      <c r="AD19" s="18"/>
      <c r="AE19" s="21"/>
      <c r="AF19" s="21"/>
      <c r="AG19" s="18"/>
      <c r="AH19" s="21"/>
      <c r="AI19" s="21"/>
      <c r="AJ19" s="18"/>
      <c r="AK19" s="21"/>
      <c r="AL19" s="21"/>
      <c r="AM19" s="34"/>
      <c r="AN19" s="32"/>
      <c r="AO19" s="26"/>
    </row>
    <row r="20" spans="1:41" s="43" customFormat="1" ht="18.75" customHeight="1" thickBot="1" x14ac:dyDescent="0.3">
      <c r="A20" s="36" t="s">
        <v>23</v>
      </c>
      <c r="B20" s="37" t="s">
        <v>24</v>
      </c>
      <c r="C20" s="38">
        <f>+C9+C18</f>
        <v>0</v>
      </c>
      <c r="D20" s="39">
        <f t="shared" ref="D20:AK20" si="36">+D9+D18</f>
        <v>0</v>
      </c>
      <c r="E20" s="40">
        <f>D20-C20</f>
        <v>0</v>
      </c>
      <c r="F20" s="41">
        <f t="shared" si="36"/>
        <v>0</v>
      </c>
      <c r="G20" s="39">
        <f t="shared" si="36"/>
        <v>0</v>
      </c>
      <c r="H20" s="40">
        <f>G20-F20</f>
        <v>0</v>
      </c>
      <c r="I20" s="41">
        <f t="shared" si="36"/>
        <v>0</v>
      </c>
      <c r="J20" s="39">
        <f t="shared" si="36"/>
        <v>0</v>
      </c>
      <c r="K20" s="40">
        <f>J20-I20</f>
        <v>0</v>
      </c>
      <c r="L20" s="41">
        <f t="shared" si="36"/>
        <v>0</v>
      </c>
      <c r="M20" s="39">
        <f t="shared" si="36"/>
        <v>0</v>
      </c>
      <c r="N20" s="40">
        <f>M20-L20</f>
        <v>0</v>
      </c>
      <c r="O20" s="41">
        <f t="shared" si="36"/>
        <v>0</v>
      </c>
      <c r="P20" s="39">
        <f t="shared" si="36"/>
        <v>0</v>
      </c>
      <c r="Q20" s="42">
        <f>P20-O20</f>
        <v>0</v>
      </c>
      <c r="R20" s="38">
        <f t="shared" si="36"/>
        <v>0</v>
      </c>
      <c r="S20" s="39">
        <f t="shared" si="36"/>
        <v>0</v>
      </c>
      <c r="T20" s="42">
        <f>S20-R20</f>
        <v>0</v>
      </c>
      <c r="U20" s="38">
        <f t="shared" si="36"/>
        <v>0</v>
      </c>
      <c r="V20" s="39">
        <f t="shared" si="36"/>
        <v>0</v>
      </c>
      <c r="W20" s="42">
        <f>V20-U20</f>
        <v>0</v>
      </c>
      <c r="X20" s="38">
        <f t="shared" si="36"/>
        <v>0</v>
      </c>
      <c r="Y20" s="39">
        <f t="shared" si="36"/>
        <v>0</v>
      </c>
      <c r="Z20" s="42">
        <f>Y20-X20</f>
        <v>0</v>
      </c>
      <c r="AA20" s="38">
        <f t="shared" si="36"/>
        <v>0</v>
      </c>
      <c r="AB20" s="39">
        <f t="shared" si="36"/>
        <v>0</v>
      </c>
      <c r="AC20" s="42">
        <f>AB20-AA20</f>
        <v>0</v>
      </c>
      <c r="AD20" s="38">
        <f t="shared" si="36"/>
        <v>0</v>
      </c>
      <c r="AE20" s="39">
        <f t="shared" si="36"/>
        <v>0</v>
      </c>
      <c r="AF20" s="42">
        <f>AE20-AD20</f>
        <v>0</v>
      </c>
      <c r="AG20" s="38">
        <f t="shared" si="36"/>
        <v>0</v>
      </c>
      <c r="AH20" s="39">
        <f t="shared" si="36"/>
        <v>0</v>
      </c>
      <c r="AI20" s="42">
        <f>AH20-AG20</f>
        <v>0</v>
      </c>
      <c r="AJ20" s="38">
        <f t="shared" si="36"/>
        <v>0</v>
      </c>
      <c r="AK20" s="39">
        <f t="shared" si="36"/>
        <v>0</v>
      </c>
      <c r="AL20" s="42">
        <f>AK20-AJ20</f>
        <v>0</v>
      </c>
      <c r="AM20" s="38">
        <f t="shared" ref="AM20:AM81" si="37">C20+F20+I20+L20+O20+R20+U20+X20+AA20+AD20+AG20+AJ20</f>
        <v>0</v>
      </c>
      <c r="AN20" s="39">
        <f t="shared" ref="AN20:AN81" si="38">D20+G20+J20+M20+P20+S20+V20+Y20+AB20+AE20+AH20+AK20</f>
        <v>0</v>
      </c>
      <c r="AO20" s="42">
        <f>AN20-AM20</f>
        <v>0</v>
      </c>
    </row>
    <row r="21" spans="1:41" ht="15.75" thickBot="1" x14ac:dyDescent="0.3">
      <c r="A21" s="17"/>
      <c r="B21" s="5"/>
      <c r="C21" s="18"/>
      <c r="D21" s="21"/>
      <c r="E21" s="25"/>
      <c r="F21" s="21"/>
      <c r="G21" s="21"/>
      <c r="H21" s="25"/>
      <c r="I21" s="21"/>
      <c r="J21" s="21"/>
      <c r="K21" s="25"/>
      <c r="L21" s="21"/>
      <c r="M21" s="21"/>
      <c r="N21" s="25"/>
      <c r="O21" s="21"/>
      <c r="P21" s="21"/>
      <c r="Q21" s="21"/>
      <c r="R21" s="18"/>
      <c r="S21" s="21"/>
      <c r="T21" s="21"/>
      <c r="U21" s="18"/>
      <c r="V21" s="21"/>
      <c r="W21" s="21"/>
      <c r="X21" s="18"/>
      <c r="Y21" s="21"/>
      <c r="Z21" s="21"/>
      <c r="AA21" s="18"/>
      <c r="AB21" s="21"/>
      <c r="AC21" s="21"/>
      <c r="AD21" s="18"/>
      <c r="AE21" s="21"/>
      <c r="AF21" s="21"/>
      <c r="AG21" s="18"/>
      <c r="AH21" s="21"/>
      <c r="AI21" s="21"/>
      <c r="AJ21" s="18"/>
      <c r="AK21" s="21"/>
      <c r="AL21" s="21"/>
      <c r="AM21" s="34"/>
      <c r="AN21" s="32"/>
      <c r="AO21" s="26"/>
    </row>
    <row r="22" spans="1:41" ht="17.25" customHeight="1" thickBot="1" x14ac:dyDescent="0.3">
      <c r="A22" s="9" t="s">
        <v>25</v>
      </c>
      <c r="B22" s="10" t="s">
        <v>26</v>
      </c>
      <c r="C22" s="11">
        <f>+C3-C20</f>
        <v>0</v>
      </c>
      <c r="D22" s="12">
        <f t="shared" ref="D22:AK22" si="39">+D3-D20</f>
        <v>0</v>
      </c>
      <c r="E22" s="13">
        <f>D22-C22</f>
        <v>0</v>
      </c>
      <c r="F22" s="14">
        <f t="shared" si="39"/>
        <v>0</v>
      </c>
      <c r="G22" s="12">
        <f t="shared" si="39"/>
        <v>0</v>
      </c>
      <c r="H22" s="13">
        <f>G22-F22</f>
        <v>0</v>
      </c>
      <c r="I22" s="14">
        <f t="shared" si="39"/>
        <v>0</v>
      </c>
      <c r="J22" s="12">
        <f t="shared" si="39"/>
        <v>0</v>
      </c>
      <c r="K22" s="13">
        <f>J22-I22</f>
        <v>0</v>
      </c>
      <c r="L22" s="14">
        <f t="shared" si="39"/>
        <v>0</v>
      </c>
      <c r="M22" s="12">
        <f t="shared" si="39"/>
        <v>0</v>
      </c>
      <c r="N22" s="13">
        <f>M22-L22</f>
        <v>0</v>
      </c>
      <c r="O22" s="14">
        <f t="shared" si="39"/>
        <v>0</v>
      </c>
      <c r="P22" s="12">
        <f t="shared" si="39"/>
        <v>0</v>
      </c>
      <c r="Q22" s="15">
        <f>P22-O22</f>
        <v>0</v>
      </c>
      <c r="R22" s="11">
        <f t="shared" si="39"/>
        <v>0</v>
      </c>
      <c r="S22" s="12">
        <f t="shared" si="39"/>
        <v>0</v>
      </c>
      <c r="T22" s="15">
        <f>S22-R22</f>
        <v>0</v>
      </c>
      <c r="U22" s="11">
        <f t="shared" si="39"/>
        <v>0</v>
      </c>
      <c r="V22" s="12">
        <f t="shared" si="39"/>
        <v>0</v>
      </c>
      <c r="W22" s="15">
        <f>V22-U22</f>
        <v>0</v>
      </c>
      <c r="X22" s="11">
        <f t="shared" si="39"/>
        <v>0</v>
      </c>
      <c r="Y22" s="12">
        <f t="shared" si="39"/>
        <v>0</v>
      </c>
      <c r="Z22" s="15">
        <f>Y22-X22</f>
        <v>0</v>
      </c>
      <c r="AA22" s="11">
        <f t="shared" si="39"/>
        <v>0</v>
      </c>
      <c r="AB22" s="12">
        <f t="shared" si="39"/>
        <v>0</v>
      </c>
      <c r="AC22" s="15">
        <f>AB22-AA22</f>
        <v>0</v>
      </c>
      <c r="AD22" s="11">
        <f t="shared" si="39"/>
        <v>0</v>
      </c>
      <c r="AE22" s="12">
        <f t="shared" si="39"/>
        <v>0</v>
      </c>
      <c r="AF22" s="15">
        <f>AE22-AD22</f>
        <v>0</v>
      </c>
      <c r="AG22" s="11">
        <f t="shared" si="39"/>
        <v>0</v>
      </c>
      <c r="AH22" s="12">
        <f t="shared" si="39"/>
        <v>0</v>
      </c>
      <c r="AI22" s="15">
        <f>AH22-AG22</f>
        <v>0</v>
      </c>
      <c r="AJ22" s="11">
        <f t="shared" si="39"/>
        <v>0</v>
      </c>
      <c r="AK22" s="12">
        <f t="shared" si="39"/>
        <v>0</v>
      </c>
      <c r="AL22" s="15">
        <f>AK22-AJ22</f>
        <v>0</v>
      </c>
      <c r="AM22" s="11">
        <f t="shared" si="37"/>
        <v>0</v>
      </c>
      <c r="AN22" s="12">
        <f t="shared" si="38"/>
        <v>0</v>
      </c>
      <c r="AO22" s="15">
        <f>AN22-AM22</f>
        <v>0</v>
      </c>
    </row>
    <row r="23" spans="1:41" ht="15.75" thickBot="1" x14ac:dyDescent="0.3">
      <c r="A23" s="5"/>
      <c r="B23" s="5"/>
      <c r="C23" s="18"/>
      <c r="D23" s="21"/>
      <c r="E23" s="25"/>
      <c r="F23" s="21"/>
      <c r="G23" s="21"/>
      <c r="H23" s="25"/>
      <c r="I23" s="21"/>
      <c r="J23" s="21"/>
      <c r="K23" s="25"/>
      <c r="L23" s="21"/>
      <c r="M23" s="21"/>
      <c r="N23" s="25"/>
      <c r="O23" s="21"/>
      <c r="P23" s="21"/>
      <c r="Q23" s="21"/>
      <c r="R23" s="18"/>
      <c r="S23" s="21"/>
      <c r="T23" s="21"/>
      <c r="U23" s="18"/>
      <c r="V23" s="21"/>
      <c r="W23" s="21"/>
      <c r="X23" s="18"/>
      <c r="Y23" s="21"/>
      <c r="Z23" s="21"/>
      <c r="AA23" s="18"/>
      <c r="AB23" s="21"/>
      <c r="AC23" s="21"/>
      <c r="AD23" s="18"/>
      <c r="AE23" s="21"/>
      <c r="AF23" s="21"/>
      <c r="AG23" s="18"/>
      <c r="AH23" s="21"/>
      <c r="AI23" s="21"/>
      <c r="AJ23" s="18"/>
      <c r="AK23" s="21"/>
      <c r="AL23" s="21"/>
      <c r="AM23" s="34"/>
      <c r="AN23" s="32"/>
      <c r="AO23" s="26"/>
    </row>
    <row r="24" spans="1:41" ht="17.25" customHeight="1" thickBot="1" x14ac:dyDescent="0.3">
      <c r="A24" s="9" t="s">
        <v>27</v>
      </c>
      <c r="B24" s="10" t="s">
        <v>28</v>
      </c>
      <c r="C24" s="11">
        <f>+SUM(C25:C27)</f>
        <v>0</v>
      </c>
      <c r="D24" s="12">
        <f t="shared" ref="D24:AK24" si="40">+SUM(D25:D27)</f>
        <v>0</v>
      </c>
      <c r="E24" s="13">
        <f>D24-C24</f>
        <v>0</v>
      </c>
      <c r="F24" s="14">
        <f t="shared" si="40"/>
        <v>0</v>
      </c>
      <c r="G24" s="12">
        <f t="shared" si="40"/>
        <v>0</v>
      </c>
      <c r="H24" s="13">
        <f>G24-F24</f>
        <v>0</v>
      </c>
      <c r="I24" s="14">
        <f t="shared" si="40"/>
        <v>0</v>
      </c>
      <c r="J24" s="12">
        <f t="shared" si="40"/>
        <v>0</v>
      </c>
      <c r="K24" s="13">
        <f>J24-I24</f>
        <v>0</v>
      </c>
      <c r="L24" s="14">
        <f t="shared" si="40"/>
        <v>0</v>
      </c>
      <c r="M24" s="12">
        <f t="shared" si="40"/>
        <v>0</v>
      </c>
      <c r="N24" s="13">
        <f>M24-L24</f>
        <v>0</v>
      </c>
      <c r="O24" s="14">
        <f t="shared" si="40"/>
        <v>0</v>
      </c>
      <c r="P24" s="12">
        <f t="shared" si="40"/>
        <v>0</v>
      </c>
      <c r="Q24" s="15">
        <f>P24-O24</f>
        <v>0</v>
      </c>
      <c r="R24" s="11">
        <f t="shared" si="40"/>
        <v>0</v>
      </c>
      <c r="S24" s="12">
        <f t="shared" si="40"/>
        <v>0</v>
      </c>
      <c r="T24" s="15">
        <f>S24-R24</f>
        <v>0</v>
      </c>
      <c r="U24" s="11">
        <f t="shared" si="40"/>
        <v>0</v>
      </c>
      <c r="V24" s="12">
        <f t="shared" si="40"/>
        <v>0</v>
      </c>
      <c r="W24" s="15">
        <f>V24-U24</f>
        <v>0</v>
      </c>
      <c r="X24" s="11">
        <f t="shared" si="40"/>
        <v>0</v>
      </c>
      <c r="Y24" s="12">
        <f t="shared" si="40"/>
        <v>0</v>
      </c>
      <c r="Z24" s="15">
        <f>Y24-X24</f>
        <v>0</v>
      </c>
      <c r="AA24" s="11">
        <f t="shared" si="40"/>
        <v>0</v>
      </c>
      <c r="AB24" s="12">
        <f t="shared" si="40"/>
        <v>0</v>
      </c>
      <c r="AC24" s="15">
        <f>AB24-AA24</f>
        <v>0</v>
      </c>
      <c r="AD24" s="11">
        <f t="shared" si="40"/>
        <v>0</v>
      </c>
      <c r="AE24" s="12">
        <f t="shared" si="40"/>
        <v>0</v>
      </c>
      <c r="AF24" s="15">
        <f>AE24-AD24</f>
        <v>0</v>
      </c>
      <c r="AG24" s="11">
        <f t="shared" si="40"/>
        <v>0</v>
      </c>
      <c r="AH24" s="12">
        <f t="shared" si="40"/>
        <v>0</v>
      </c>
      <c r="AI24" s="15">
        <f>AH24-AG24</f>
        <v>0</v>
      </c>
      <c r="AJ24" s="11">
        <f t="shared" si="40"/>
        <v>0</v>
      </c>
      <c r="AK24" s="12">
        <f t="shared" si="40"/>
        <v>0</v>
      </c>
      <c r="AL24" s="15">
        <f>AK24-AJ24</f>
        <v>0</v>
      </c>
      <c r="AM24" s="11">
        <f t="shared" si="37"/>
        <v>0</v>
      </c>
      <c r="AN24" s="12">
        <f t="shared" si="38"/>
        <v>0</v>
      </c>
      <c r="AO24" s="15">
        <f>AN24-AM24</f>
        <v>0</v>
      </c>
    </row>
    <row r="25" spans="1:41" x14ac:dyDescent="0.25">
      <c r="A25" s="17" t="s">
        <v>29</v>
      </c>
      <c r="B25" s="5"/>
      <c r="C25" s="18"/>
      <c r="D25" s="19"/>
      <c r="E25" s="20">
        <f>D25-C25</f>
        <v>0</v>
      </c>
      <c r="F25" s="21"/>
      <c r="G25" s="19"/>
      <c r="H25" s="20">
        <f>G25-F25</f>
        <v>0</v>
      </c>
      <c r="I25" s="21"/>
      <c r="J25" s="19"/>
      <c r="K25" s="20">
        <f>J25-I25</f>
        <v>0</v>
      </c>
      <c r="L25" s="21"/>
      <c r="M25" s="19"/>
      <c r="N25" s="20">
        <f>M25-L25</f>
        <v>0</v>
      </c>
      <c r="O25" s="21"/>
      <c r="P25" s="19"/>
      <c r="Q25" s="22">
        <f>P25-O25</f>
        <v>0</v>
      </c>
      <c r="R25" s="18"/>
      <c r="S25" s="19"/>
      <c r="T25" s="22">
        <f>S25-R25</f>
        <v>0</v>
      </c>
      <c r="U25" s="18"/>
      <c r="V25" s="19"/>
      <c r="W25" s="22">
        <f>V25-U25</f>
        <v>0</v>
      </c>
      <c r="X25" s="18"/>
      <c r="Y25" s="19"/>
      <c r="Z25" s="22">
        <f>Y25-X25</f>
        <v>0</v>
      </c>
      <c r="AA25" s="18"/>
      <c r="AB25" s="19"/>
      <c r="AC25" s="22">
        <f>AB25-AA25</f>
        <v>0</v>
      </c>
      <c r="AD25" s="18"/>
      <c r="AE25" s="19"/>
      <c r="AF25" s="22">
        <f>AE25-AD25</f>
        <v>0</v>
      </c>
      <c r="AG25" s="18"/>
      <c r="AH25" s="19"/>
      <c r="AI25" s="22">
        <f>AH25-AG25</f>
        <v>0</v>
      </c>
      <c r="AJ25" s="18"/>
      <c r="AK25" s="19"/>
      <c r="AL25" s="22">
        <f>AK25-AJ25</f>
        <v>0</v>
      </c>
      <c r="AM25" s="23">
        <f t="shared" si="37"/>
        <v>0</v>
      </c>
      <c r="AN25" s="21">
        <f t="shared" si="38"/>
        <v>0</v>
      </c>
      <c r="AO25" s="24">
        <f>AN25-AM25</f>
        <v>0</v>
      </c>
    </row>
    <row r="26" spans="1:41" x14ac:dyDescent="0.25">
      <c r="A26" s="17" t="s">
        <v>30</v>
      </c>
      <c r="B26" s="5"/>
      <c r="C26" s="18"/>
      <c r="D26" s="19"/>
      <c r="E26" s="20">
        <f t="shared" ref="E26:E27" si="41">D26-C26</f>
        <v>0</v>
      </c>
      <c r="F26" s="21"/>
      <c r="G26" s="19"/>
      <c r="H26" s="20">
        <f t="shared" ref="H26:H27" si="42">G26-F26</f>
        <v>0</v>
      </c>
      <c r="I26" s="21"/>
      <c r="J26" s="19"/>
      <c r="K26" s="20">
        <f t="shared" ref="K26:K27" si="43">J26-I26</f>
        <v>0</v>
      </c>
      <c r="L26" s="21"/>
      <c r="M26" s="19"/>
      <c r="N26" s="20">
        <f t="shared" ref="N26:N27" si="44">M26-L26</f>
        <v>0</v>
      </c>
      <c r="O26" s="21"/>
      <c r="P26" s="19"/>
      <c r="Q26" s="22">
        <f t="shared" ref="Q26:Q27" si="45">P26-O26</f>
        <v>0</v>
      </c>
      <c r="R26" s="18"/>
      <c r="S26" s="19"/>
      <c r="T26" s="22">
        <f t="shared" ref="T26:T27" si="46">S26-R26</f>
        <v>0</v>
      </c>
      <c r="U26" s="18"/>
      <c r="V26" s="19"/>
      <c r="W26" s="22">
        <f t="shared" ref="W26:W27" si="47">V26-U26</f>
        <v>0</v>
      </c>
      <c r="X26" s="18"/>
      <c r="Y26" s="19"/>
      <c r="Z26" s="22">
        <f t="shared" ref="Z26:Z27" si="48">Y26-X26</f>
        <v>0</v>
      </c>
      <c r="AA26" s="18"/>
      <c r="AB26" s="19"/>
      <c r="AC26" s="22">
        <f t="shared" ref="AC26:AC27" si="49">AB26-AA26</f>
        <v>0</v>
      </c>
      <c r="AD26" s="18"/>
      <c r="AE26" s="19"/>
      <c r="AF26" s="22">
        <f t="shared" ref="AF26:AF27" si="50">AE26-AD26</f>
        <v>0</v>
      </c>
      <c r="AG26" s="18"/>
      <c r="AH26" s="19"/>
      <c r="AI26" s="22">
        <f t="shared" ref="AI26:AI27" si="51">AH26-AG26</f>
        <v>0</v>
      </c>
      <c r="AJ26" s="18"/>
      <c r="AK26" s="19"/>
      <c r="AL26" s="22">
        <f t="shared" ref="AL26:AL27" si="52">AK26-AJ26</f>
        <v>0</v>
      </c>
      <c r="AM26" s="23">
        <f t="shared" si="37"/>
        <v>0</v>
      </c>
      <c r="AN26" s="21">
        <f t="shared" si="38"/>
        <v>0</v>
      </c>
      <c r="AO26" s="24">
        <f t="shared" ref="AO26:AO27" si="53">AN26-AM26</f>
        <v>0</v>
      </c>
    </row>
    <row r="27" spans="1:41" x14ac:dyDescent="0.25">
      <c r="A27" s="44" t="s">
        <v>8</v>
      </c>
      <c r="B27" s="5"/>
      <c r="C27" s="18"/>
      <c r="D27" s="19"/>
      <c r="E27" s="20">
        <f t="shared" si="41"/>
        <v>0</v>
      </c>
      <c r="F27" s="21"/>
      <c r="G27" s="19"/>
      <c r="H27" s="20">
        <f t="shared" si="42"/>
        <v>0</v>
      </c>
      <c r="I27" s="21"/>
      <c r="J27" s="19"/>
      <c r="K27" s="20">
        <f t="shared" si="43"/>
        <v>0</v>
      </c>
      <c r="L27" s="21"/>
      <c r="M27" s="19"/>
      <c r="N27" s="20">
        <f t="shared" si="44"/>
        <v>0</v>
      </c>
      <c r="O27" s="21"/>
      <c r="P27" s="19"/>
      <c r="Q27" s="22">
        <f t="shared" si="45"/>
        <v>0</v>
      </c>
      <c r="R27" s="18"/>
      <c r="S27" s="19"/>
      <c r="T27" s="22">
        <f t="shared" si="46"/>
        <v>0</v>
      </c>
      <c r="U27" s="18"/>
      <c r="V27" s="19"/>
      <c r="W27" s="22">
        <f t="shared" si="47"/>
        <v>0</v>
      </c>
      <c r="X27" s="18"/>
      <c r="Y27" s="19"/>
      <c r="Z27" s="22">
        <f t="shared" si="48"/>
        <v>0</v>
      </c>
      <c r="AA27" s="18"/>
      <c r="AB27" s="19"/>
      <c r="AC27" s="22">
        <f t="shared" si="49"/>
        <v>0</v>
      </c>
      <c r="AD27" s="18"/>
      <c r="AE27" s="19"/>
      <c r="AF27" s="22">
        <f t="shared" si="50"/>
        <v>0</v>
      </c>
      <c r="AG27" s="18"/>
      <c r="AH27" s="19"/>
      <c r="AI27" s="22">
        <f t="shared" si="51"/>
        <v>0</v>
      </c>
      <c r="AJ27" s="18"/>
      <c r="AK27" s="19"/>
      <c r="AL27" s="22">
        <f t="shared" si="52"/>
        <v>0</v>
      </c>
      <c r="AM27" s="23">
        <f t="shared" si="37"/>
        <v>0</v>
      </c>
      <c r="AN27" s="21">
        <f t="shared" si="38"/>
        <v>0</v>
      </c>
      <c r="AO27" s="24">
        <f t="shared" si="53"/>
        <v>0</v>
      </c>
    </row>
    <row r="28" spans="1:41" ht="15.75" thickBot="1" x14ac:dyDescent="0.3">
      <c r="A28" s="5"/>
      <c r="B28" s="5"/>
      <c r="C28" s="18"/>
      <c r="D28" s="21"/>
      <c r="E28" s="25"/>
      <c r="F28" s="21"/>
      <c r="G28" s="21"/>
      <c r="H28" s="25"/>
      <c r="I28" s="21"/>
      <c r="J28" s="21"/>
      <c r="K28" s="25"/>
      <c r="L28" s="21"/>
      <c r="M28" s="21"/>
      <c r="N28" s="25"/>
      <c r="O28" s="21"/>
      <c r="P28" s="21"/>
      <c r="Q28" s="21"/>
      <c r="R28" s="18"/>
      <c r="S28" s="21"/>
      <c r="T28" s="21"/>
      <c r="U28" s="18"/>
      <c r="V28" s="21"/>
      <c r="W28" s="21"/>
      <c r="X28" s="18"/>
      <c r="Y28" s="21"/>
      <c r="Z28" s="21"/>
      <c r="AA28" s="18"/>
      <c r="AB28" s="21"/>
      <c r="AC28" s="21"/>
      <c r="AD28" s="18"/>
      <c r="AE28" s="21"/>
      <c r="AF28" s="21"/>
      <c r="AG28" s="18"/>
      <c r="AH28" s="21"/>
      <c r="AI28" s="21"/>
      <c r="AJ28" s="18"/>
      <c r="AK28" s="21"/>
      <c r="AL28" s="21"/>
      <c r="AM28" s="34"/>
      <c r="AN28" s="32"/>
      <c r="AO28" s="26"/>
    </row>
    <row r="29" spans="1:41" ht="17.25" customHeight="1" thickBot="1" x14ac:dyDescent="0.3">
      <c r="A29" s="45" t="s">
        <v>31</v>
      </c>
      <c r="B29" s="46" t="s">
        <v>32</v>
      </c>
      <c r="C29" s="47">
        <f>+C3+C24</f>
        <v>0</v>
      </c>
      <c r="D29" s="48">
        <f t="shared" ref="D29:AK29" si="54">+D3+D24</f>
        <v>0</v>
      </c>
      <c r="E29" s="49">
        <f>D29-C29</f>
        <v>0</v>
      </c>
      <c r="F29" s="50">
        <f t="shared" si="54"/>
        <v>0</v>
      </c>
      <c r="G29" s="48">
        <f t="shared" si="54"/>
        <v>0</v>
      </c>
      <c r="H29" s="49">
        <f>G29-F29</f>
        <v>0</v>
      </c>
      <c r="I29" s="50">
        <f t="shared" si="54"/>
        <v>0</v>
      </c>
      <c r="J29" s="48">
        <f t="shared" si="54"/>
        <v>0</v>
      </c>
      <c r="K29" s="49">
        <f>J29-I29</f>
        <v>0</v>
      </c>
      <c r="L29" s="50">
        <f t="shared" si="54"/>
        <v>0</v>
      </c>
      <c r="M29" s="48">
        <f t="shared" si="54"/>
        <v>0</v>
      </c>
      <c r="N29" s="49">
        <f>M29-L29</f>
        <v>0</v>
      </c>
      <c r="O29" s="50">
        <f t="shared" si="54"/>
        <v>0</v>
      </c>
      <c r="P29" s="48">
        <f t="shared" si="54"/>
        <v>0</v>
      </c>
      <c r="Q29" s="51">
        <f>P29-O29</f>
        <v>0</v>
      </c>
      <c r="R29" s="47">
        <f t="shared" si="54"/>
        <v>0</v>
      </c>
      <c r="S29" s="48">
        <f t="shared" si="54"/>
        <v>0</v>
      </c>
      <c r="T29" s="51">
        <f>S29-R29</f>
        <v>0</v>
      </c>
      <c r="U29" s="47">
        <f t="shared" si="54"/>
        <v>0</v>
      </c>
      <c r="V29" s="48">
        <f t="shared" si="54"/>
        <v>0</v>
      </c>
      <c r="W29" s="51">
        <f>V29-U29</f>
        <v>0</v>
      </c>
      <c r="X29" s="47">
        <f t="shared" si="54"/>
        <v>0</v>
      </c>
      <c r="Y29" s="48">
        <f t="shared" si="54"/>
        <v>0</v>
      </c>
      <c r="Z29" s="51">
        <f>Y29-X29</f>
        <v>0</v>
      </c>
      <c r="AA29" s="47">
        <f t="shared" si="54"/>
        <v>0</v>
      </c>
      <c r="AB29" s="48">
        <f t="shared" si="54"/>
        <v>0</v>
      </c>
      <c r="AC29" s="51">
        <f>AB29-AA29</f>
        <v>0</v>
      </c>
      <c r="AD29" s="47">
        <f t="shared" si="54"/>
        <v>0</v>
      </c>
      <c r="AE29" s="48">
        <f t="shared" si="54"/>
        <v>0</v>
      </c>
      <c r="AF29" s="51">
        <f>AE29-AD29</f>
        <v>0</v>
      </c>
      <c r="AG29" s="47">
        <f t="shared" si="54"/>
        <v>0</v>
      </c>
      <c r="AH29" s="48">
        <f t="shared" si="54"/>
        <v>0</v>
      </c>
      <c r="AI29" s="51">
        <f>AH29-AG29</f>
        <v>0</v>
      </c>
      <c r="AJ29" s="47">
        <f t="shared" si="54"/>
        <v>0</v>
      </c>
      <c r="AK29" s="48">
        <f t="shared" si="54"/>
        <v>0</v>
      </c>
      <c r="AL29" s="51">
        <f>AK29-AJ29</f>
        <v>0</v>
      </c>
      <c r="AM29" s="47">
        <f t="shared" si="37"/>
        <v>0</v>
      </c>
      <c r="AN29" s="48">
        <f t="shared" si="38"/>
        <v>0</v>
      </c>
      <c r="AO29" s="51">
        <f>AN29-AM29</f>
        <v>0</v>
      </c>
    </row>
    <row r="30" spans="1:41" ht="17.25" customHeight="1" thickBot="1" x14ac:dyDescent="0.3">
      <c r="A30" s="45" t="s">
        <v>33</v>
      </c>
      <c r="B30" s="46" t="s">
        <v>34</v>
      </c>
      <c r="C30" s="47">
        <f>+C22+C24</f>
        <v>0</v>
      </c>
      <c r="D30" s="48">
        <f t="shared" ref="D30:F30" si="55">+D22+D24</f>
        <v>0</v>
      </c>
      <c r="E30" s="49">
        <f>D30-C30</f>
        <v>0</v>
      </c>
      <c r="F30" s="50">
        <f t="shared" si="55"/>
        <v>0</v>
      </c>
      <c r="G30" s="48">
        <f>+G22+G24</f>
        <v>0</v>
      </c>
      <c r="H30" s="49">
        <f>G30-F30</f>
        <v>0</v>
      </c>
      <c r="I30" s="50">
        <f>+I22+I24</f>
        <v>0</v>
      </c>
      <c r="J30" s="48">
        <f t="shared" ref="J30:AK30" si="56">+J22+J24</f>
        <v>0</v>
      </c>
      <c r="K30" s="49">
        <f>J30-I30</f>
        <v>0</v>
      </c>
      <c r="L30" s="50">
        <f t="shared" si="56"/>
        <v>0</v>
      </c>
      <c r="M30" s="48">
        <f t="shared" si="56"/>
        <v>0</v>
      </c>
      <c r="N30" s="49">
        <f>M30-L30</f>
        <v>0</v>
      </c>
      <c r="O30" s="50">
        <f t="shared" si="56"/>
        <v>0</v>
      </c>
      <c r="P30" s="48">
        <f t="shared" si="56"/>
        <v>0</v>
      </c>
      <c r="Q30" s="51">
        <f>P30-O30</f>
        <v>0</v>
      </c>
      <c r="R30" s="47">
        <f t="shared" si="56"/>
        <v>0</v>
      </c>
      <c r="S30" s="48">
        <f t="shared" si="56"/>
        <v>0</v>
      </c>
      <c r="T30" s="51">
        <f>S30-R30</f>
        <v>0</v>
      </c>
      <c r="U30" s="47">
        <f t="shared" si="56"/>
        <v>0</v>
      </c>
      <c r="V30" s="48">
        <f t="shared" si="56"/>
        <v>0</v>
      </c>
      <c r="W30" s="51">
        <f>V30-U30</f>
        <v>0</v>
      </c>
      <c r="X30" s="47">
        <f t="shared" si="56"/>
        <v>0</v>
      </c>
      <c r="Y30" s="48">
        <f t="shared" si="56"/>
        <v>0</v>
      </c>
      <c r="Z30" s="51">
        <f>Y30-X30</f>
        <v>0</v>
      </c>
      <c r="AA30" s="47">
        <f t="shared" si="56"/>
        <v>0</v>
      </c>
      <c r="AB30" s="48">
        <f t="shared" si="56"/>
        <v>0</v>
      </c>
      <c r="AC30" s="51">
        <f>AB30-AA30</f>
        <v>0</v>
      </c>
      <c r="AD30" s="47">
        <f t="shared" si="56"/>
        <v>0</v>
      </c>
      <c r="AE30" s="48">
        <f t="shared" si="56"/>
        <v>0</v>
      </c>
      <c r="AF30" s="51">
        <f>AE30-AD30</f>
        <v>0</v>
      </c>
      <c r="AG30" s="47">
        <f t="shared" si="56"/>
        <v>0</v>
      </c>
      <c r="AH30" s="48">
        <f t="shared" si="56"/>
        <v>0</v>
      </c>
      <c r="AI30" s="51">
        <f>AH30-AG30</f>
        <v>0</v>
      </c>
      <c r="AJ30" s="47">
        <f t="shared" si="56"/>
        <v>0</v>
      </c>
      <c r="AK30" s="48">
        <f t="shared" si="56"/>
        <v>0</v>
      </c>
      <c r="AL30" s="51">
        <f>AK30-AJ30</f>
        <v>0</v>
      </c>
      <c r="AM30" s="47">
        <f t="shared" si="37"/>
        <v>0</v>
      </c>
      <c r="AN30" s="48">
        <f t="shared" si="38"/>
        <v>0</v>
      </c>
      <c r="AO30" s="51">
        <f>AN30-AM30</f>
        <v>0</v>
      </c>
    </row>
    <row r="31" spans="1:41" x14ac:dyDescent="0.25">
      <c r="A31" s="5"/>
      <c r="B31" s="5"/>
      <c r="C31" s="18"/>
      <c r="D31" s="52"/>
      <c r="E31" s="53"/>
      <c r="F31" s="52"/>
      <c r="G31" s="52"/>
      <c r="H31" s="53"/>
      <c r="I31" s="52"/>
      <c r="J31" s="52"/>
      <c r="K31" s="53"/>
      <c r="L31" s="52"/>
      <c r="M31" s="52"/>
      <c r="N31" s="53"/>
      <c r="O31" s="52"/>
      <c r="P31" s="52"/>
      <c r="Q31" s="54"/>
      <c r="R31" s="55"/>
      <c r="S31" s="52"/>
      <c r="T31" s="54"/>
      <c r="U31" s="55"/>
      <c r="V31" s="52"/>
      <c r="W31" s="54"/>
      <c r="X31" s="55"/>
      <c r="Y31" s="52"/>
      <c r="Z31" s="54"/>
      <c r="AA31" s="55"/>
      <c r="AB31" s="52"/>
      <c r="AC31" s="54"/>
      <c r="AD31" s="55"/>
      <c r="AE31" s="52"/>
      <c r="AF31" s="54"/>
      <c r="AG31" s="55"/>
      <c r="AH31" s="52"/>
      <c r="AI31" s="54"/>
      <c r="AJ31" s="55"/>
      <c r="AK31" s="52"/>
      <c r="AL31" s="54"/>
      <c r="AM31" s="34"/>
      <c r="AN31" s="32"/>
      <c r="AO31" s="56"/>
    </row>
    <row r="32" spans="1:41" x14ac:dyDescent="0.25">
      <c r="A32" s="27" t="s">
        <v>35</v>
      </c>
      <c r="B32" s="28"/>
      <c r="C32" s="29">
        <f>+SUM(C33:C37)</f>
        <v>0</v>
      </c>
      <c r="D32" s="57">
        <f>+SUM(D33:D37)</f>
        <v>0</v>
      </c>
      <c r="E32" s="31">
        <f>D32-C32</f>
        <v>0</v>
      </c>
      <c r="F32" s="32">
        <f>+SUM(F33:F37)</f>
        <v>0</v>
      </c>
      <c r="G32" s="57">
        <f>+SUM(G33:G37)</f>
        <v>0</v>
      </c>
      <c r="H32" s="31">
        <f>G32-F32</f>
        <v>0</v>
      </c>
      <c r="I32" s="32">
        <f>+SUM(I33:I37)</f>
        <v>0</v>
      </c>
      <c r="J32" s="57">
        <f>+SUM(J33:J37)</f>
        <v>0</v>
      </c>
      <c r="K32" s="31">
        <f>J32-I32</f>
        <v>0</v>
      </c>
      <c r="L32" s="32">
        <f>+SUM(L33:L37)</f>
        <v>0</v>
      </c>
      <c r="M32" s="57">
        <f>+SUM(M33:M37)</f>
        <v>0</v>
      </c>
      <c r="N32" s="31">
        <f>M32-L32</f>
        <v>0</v>
      </c>
      <c r="O32" s="32">
        <f>+SUM(O33:O37)</f>
        <v>0</v>
      </c>
      <c r="P32" s="57">
        <f>+SUM(P33:P37)</f>
        <v>0</v>
      </c>
      <c r="Q32" s="33">
        <f>P32-O32</f>
        <v>0</v>
      </c>
      <c r="R32" s="29">
        <f>+SUM(R33:R37)</f>
        <v>0</v>
      </c>
      <c r="S32" s="57">
        <f>+SUM(S33:S37)</f>
        <v>0</v>
      </c>
      <c r="T32" s="33">
        <f>S32-R32</f>
        <v>0</v>
      </c>
      <c r="U32" s="29">
        <f>+SUM(U33:U37)</f>
        <v>0</v>
      </c>
      <c r="V32" s="57">
        <f>+SUM(V33:V37)</f>
        <v>0</v>
      </c>
      <c r="W32" s="33">
        <f>V32-U32</f>
        <v>0</v>
      </c>
      <c r="X32" s="29">
        <f>+SUM(X33:X37)</f>
        <v>0</v>
      </c>
      <c r="Y32" s="57">
        <f>+SUM(Y33:Y37)</f>
        <v>0</v>
      </c>
      <c r="Z32" s="33">
        <f>Y32-X32</f>
        <v>0</v>
      </c>
      <c r="AA32" s="29">
        <f>+SUM(AA33:AA37)</f>
        <v>0</v>
      </c>
      <c r="AB32" s="57">
        <f>+SUM(AB33:AB37)</f>
        <v>0</v>
      </c>
      <c r="AC32" s="33">
        <f>AB32-AA32</f>
        <v>0</v>
      </c>
      <c r="AD32" s="29">
        <f>+SUM(AD33:AD37)</f>
        <v>0</v>
      </c>
      <c r="AE32" s="57">
        <f>+SUM(AE33:AE37)</f>
        <v>0</v>
      </c>
      <c r="AF32" s="33">
        <f>AE32-AD32</f>
        <v>0</v>
      </c>
      <c r="AG32" s="29">
        <f>+SUM(AG33:AG37)</f>
        <v>0</v>
      </c>
      <c r="AH32" s="57">
        <f>+SUM(AH33:AH37)</f>
        <v>0</v>
      </c>
      <c r="AI32" s="33">
        <f>AH32-AG32</f>
        <v>0</v>
      </c>
      <c r="AJ32" s="29">
        <f>+SUM(AJ33:AJ37)</f>
        <v>0</v>
      </c>
      <c r="AK32" s="57">
        <f>+SUM(AK33:AK37)</f>
        <v>0</v>
      </c>
      <c r="AL32" s="33">
        <f>AK32-AJ32</f>
        <v>0</v>
      </c>
      <c r="AM32" s="34">
        <f t="shared" si="37"/>
        <v>0</v>
      </c>
      <c r="AN32" s="32">
        <f t="shared" si="38"/>
        <v>0</v>
      </c>
      <c r="AO32" s="35">
        <f>AN32-AM32</f>
        <v>0</v>
      </c>
    </row>
    <row r="33" spans="1:41" x14ac:dyDescent="0.25">
      <c r="A33" s="17" t="s">
        <v>36</v>
      </c>
      <c r="B33" s="5"/>
      <c r="C33" s="18"/>
      <c r="D33" s="58"/>
      <c r="E33" s="20">
        <f t="shared" ref="E33:E44" si="57">D33-C33</f>
        <v>0</v>
      </c>
      <c r="F33" s="21"/>
      <c r="G33" s="58"/>
      <c r="H33" s="20">
        <f t="shared" ref="H33:H44" si="58">G33-F33</f>
        <v>0</v>
      </c>
      <c r="I33" s="21"/>
      <c r="J33" s="58"/>
      <c r="K33" s="20">
        <f t="shared" ref="K33:K44" si="59">J33-I33</f>
        <v>0</v>
      </c>
      <c r="L33" s="21"/>
      <c r="M33" s="58"/>
      <c r="N33" s="20">
        <f t="shared" ref="N33:N44" si="60">M33-L33</f>
        <v>0</v>
      </c>
      <c r="O33" s="21"/>
      <c r="P33" s="58"/>
      <c r="Q33" s="22">
        <f t="shared" ref="Q33:Q44" si="61">P33-O33</f>
        <v>0</v>
      </c>
      <c r="R33" s="18"/>
      <c r="S33" s="58"/>
      <c r="T33" s="22">
        <f t="shared" ref="T33:T44" si="62">S33-R33</f>
        <v>0</v>
      </c>
      <c r="U33" s="18"/>
      <c r="V33" s="58"/>
      <c r="W33" s="22">
        <f t="shared" ref="W33:W44" si="63">V33-U33</f>
        <v>0</v>
      </c>
      <c r="X33" s="18"/>
      <c r="Y33" s="58"/>
      <c r="Z33" s="22">
        <f t="shared" ref="Z33:Z44" si="64">Y33-X33</f>
        <v>0</v>
      </c>
      <c r="AA33" s="18"/>
      <c r="AB33" s="58"/>
      <c r="AC33" s="22">
        <f t="shared" ref="AC33:AC44" si="65">AB33-AA33</f>
        <v>0</v>
      </c>
      <c r="AD33" s="18"/>
      <c r="AE33" s="58"/>
      <c r="AF33" s="22">
        <f t="shared" ref="AF33:AF44" si="66">AE33-AD33</f>
        <v>0</v>
      </c>
      <c r="AG33" s="18"/>
      <c r="AH33" s="58"/>
      <c r="AI33" s="22">
        <f t="shared" ref="AI33:AI44" si="67">AH33-AG33</f>
        <v>0</v>
      </c>
      <c r="AJ33" s="18"/>
      <c r="AK33" s="58"/>
      <c r="AL33" s="22">
        <f t="shared" ref="AL33:AL44" si="68">AK33-AJ33</f>
        <v>0</v>
      </c>
      <c r="AM33" s="23">
        <f t="shared" si="37"/>
        <v>0</v>
      </c>
      <c r="AN33" s="21">
        <f t="shared" si="38"/>
        <v>0</v>
      </c>
      <c r="AO33" s="24">
        <f t="shared" ref="AO33:AO44" si="69">AN33-AM33</f>
        <v>0</v>
      </c>
    </row>
    <row r="34" spans="1:41" x14ac:dyDescent="0.25">
      <c r="A34" s="17" t="s">
        <v>37</v>
      </c>
      <c r="B34" s="5"/>
      <c r="C34" s="18"/>
      <c r="D34" s="58"/>
      <c r="E34" s="20">
        <f t="shared" si="57"/>
        <v>0</v>
      </c>
      <c r="F34" s="21"/>
      <c r="G34" s="58"/>
      <c r="H34" s="20">
        <f t="shared" si="58"/>
        <v>0</v>
      </c>
      <c r="I34" s="21"/>
      <c r="J34" s="58"/>
      <c r="K34" s="20">
        <f t="shared" si="59"/>
        <v>0</v>
      </c>
      <c r="L34" s="21"/>
      <c r="M34" s="58"/>
      <c r="N34" s="20">
        <f t="shared" si="60"/>
        <v>0</v>
      </c>
      <c r="O34" s="21"/>
      <c r="P34" s="58"/>
      <c r="Q34" s="22">
        <f t="shared" si="61"/>
        <v>0</v>
      </c>
      <c r="R34" s="18"/>
      <c r="S34" s="58"/>
      <c r="T34" s="22">
        <f t="shared" si="62"/>
        <v>0</v>
      </c>
      <c r="U34" s="18"/>
      <c r="V34" s="58"/>
      <c r="W34" s="22">
        <f t="shared" si="63"/>
        <v>0</v>
      </c>
      <c r="X34" s="18"/>
      <c r="Y34" s="58"/>
      <c r="Z34" s="22">
        <f t="shared" si="64"/>
        <v>0</v>
      </c>
      <c r="AA34" s="18"/>
      <c r="AB34" s="58"/>
      <c r="AC34" s="22">
        <f t="shared" si="65"/>
        <v>0</v>
      </c>
      <c r="AD34" s="18"/>
      <c r="AE34" s="58"/>
      <c r="AF34" s="22">
        <f t="shared" si="66"/>
        <v>0</v>
      </c>
      <c r="AG34" s="18"/>
      <c r="AH34" s="58"/>
      <c r="AI34" s="22">
        <f t="shared" si="67"/>
        <v>0</v>
      </c>
      <c r="AJ34" s="18"/>
      <c r="AK34" s="58"/>
      <c r="AL34" s="22">
        <f t="shared" si="68"/>
        <v>0</v>
      </c>
      <c r="AM34" s="23">
        <f t="shared" si="37"/>
        <v>0</v>
      </c>
      <c r="AN34" s="21">
        <f t="shared" si="38"/>
        <v>0</v>
      </c>
      <c r="AO34" s="24">
        <f t="shared" si="69"/>
        <v>0</v>
      </c>
    </row>
    <row r="35" spans="1:41" x14ac:dyDescent="0.25">
      <c r="A35" s="17" t="s">
        <v>38</v>
      </c>
      <c r="B35" s="5"/>
      <c r="C35" s="18"/>
      <c r="D35" s="58"/>
      <c r="E35" s="20">
        <f t="shared" si="57"/>
        <v>0</v>
      </c>
      <c r="F35" s="21"/>
      <c r="G35" s="58"/>
      <c r="H35" s="20">
        <f t="shared" si="58"/>
        <v>0</v>
      </c>
      <c r="I35" s="21"/>
      <c r="J35" s="58"/>
      <c r="K35" s="20">
        <f t="shared" si="59"/>
        <v>0</v>
      </c>
      <c r="L35" s="21"/>
      <c r="M35" s="58"/>
      <c r="N35" s="20">
        <f t="shared" si="60"/>
        <v>0</v>
      </c>
      <c r="O35" s="21"/>
      <c r="P35" s="58"/>
      <c r="Q35" s="22">
        <f t="shared" si="61"/>
        <v>0</v>
      </c>
      <c r="R35" s="18"/>
      <c r="S35" s="58"/>
      <c r="T35" s="22">
        <f t="shared" si="62"/>
        <v>0</v>
      </c>
      <c r="U35" s="18"/>
      <c r="V35" s="58"/>
      <c r="W35" s="22">
        <f t="shared" si="63"/>
        <v>0</v>
      </c>
      <c r="X35" s="18"/>
      <c r="Y35" s="58"/>
      <c r="Z35" s="22">
        <f t="shared" si="64"/>
        <v>0</v>
      </c>
      <c r="AA35" s="18"/>
      <c r="AB35" s="58"/>
      <c r="AC35" s="22">
        <f t="shared" si="65"/>
        <v>0</v>
      </c>
      <c r="AD35" s="18"/>
      <c r="AE35" s="58"/>
      <c r="AF35" s="22">
        <f t="shared" si="66"/>
        <v>0</v>
      </c>
      <c r="AG35" s="18"/>
      <c r="AH35" s="58"/>
      <c r="AI35" s="22">
        <f t="shared" si="67"/>
        <v>0</v>
      </c>
      <c r="AJ35" s="18"/>
      <c r="AK35" s="58"/>
      <c r="AL35" s="22">
        <f t="shared" si="68"/>
        <v>0</v>
      </c>
      <c r="AM35" s="23">
        <f t="shared" si="37"/>
        <v>0</v>
      </c>
      <c r="AN35" s="21">
        <f t="shared" si="38"/>
        <v>0</v>
      </c>
      <c r="AO35" s="24">
        <f t="shared" si="69"/>
        <v>0</v>
      </c>
    </row>
    <row r="36" spans="1:41" x14ac:dyDescent="0.25">
      <c r="A36" s="17" t="s">
        <v>39</v>
      </c>
      <c r="B36" s="5"/>
      <c r="C36" s="18"/>
      <c r="D36" s="58"/>
      <c r="E36" s="20">
        <f t="shared" si="57"/>
        <v>0</v>
      </c>
      <c r="F36" s="21"/>
      <c r="G36" s="58"/>
      <c r="H36" s="20">
        <f t="shared" si="58"/>
        <v>0</v>
      </c>
      <c r="I36" s="21"/>
      <c r="J36" s="58"/>
      <c r="K36" s="20">
        <f t="shared" si="59"/>
        <v>0</v>
      </c>
      <c r="L36" s="21"/>
      <c r="M36" s="58"/>
      <c r="N36" s="20">
        <f t="shared" si="60"/>
        <v>0</v>
      </c>
      <c r="O36" s="21"/>
      <c r="P36" s="58"/>
      <c r="Q36" s="22">
        <f t="shared" si="61"/>
        <v>0</v>
      </c>
      <c r="R36" s="18"/>
      <c r="S36" s="58"/>
      <c r="T36" s="22">
        <f t="shared" si="62"/>
        <v>0</v>
      </c>
      <c r="U36" s="18"/>
      <c r="V36" s="58"/>
      <c r="W36" s="22">
        <f t="shared" si="63"/>
        <v>0</v>
      </c>
      <c r="X36" s="18"/>
      <c r="Y36" s="58"/>
      <c r="Z36" s="22">
        <f t="shared" si="64"/>
        <v>0</v>
      </c>
      <c r="AA36" s="18"/>
      <c r="AB36" s="58"/>
      <c r="AC36" s="22">
        <f t="shared" si="65"/>
        <v>0</v>
      </c>
      <c r="AD36" s="18"/>
      <c r="AE36" s="58"/>
      <c r="AF36" s="22">
        <f t="shared" si="66"/>
        <v>0</v>
      </c>
      <c r="AG36" s="18"/>
      <c r="AH36" s="58"/>
      <c r="AI36" s="22">
        <f t="shared" si="67"/>
        <v>0</v>
      </c>
      <c r="AJ36" s="18"/>
      <c r="AK36" s="58"/>
      <c r="AL36" s="22">
        <f t="shared" si="68"/>
        <v>0</v>
      </c>
      <c r="AM36" s="23">
        <f t="shared" si="37"/>
        <v>0</v>
      </c>
      <c r="AN36" s="21">
        <f t="shared" si="38"/>
        <v>0</v>
      </c>
      <c r="AO36" s="24">
        <f t="shared" si="69"/>
        <v>0</v>
      </c>
    </row>
    <row r="37" spans="1:41" x14ac:dyDescent="0.25">
      <c r="A37" s="44" t="s">
        <v>8</v>
      </c>
      <c r="B37" s="5"/>
      <c r="C37" s="18"/>
      <c r="D37" s="58"/>
      <c r="E37" s="20">
        <f t="shared" si="57"/>
        <v>0</v>
      </c>
      <c r="F37" s="21"/>
      <c r="G37" s="58"/>
      <c r="H37" s="20">
        <f t="shared" si="58"/>
        <v>0</v>
      </c>
      <c r="I37" s="21"/>
      <c r="J37" s="58"/>
      <c r="K37" s="20">
        <f t="shared" si="59"/>
        <v>0</v>
      </c>
      <c r="L37" s="21"/>
      <c r="M37" s="58"/>
      <c r="N37" s="20">
        <f t="shared" si="60"/>
        <v>0</v>
      </c>
      <c r="O37" s="21"/>
      <c r="P37" s="58"/>
      <c r="Q37" s="22">
        <f t="shared" si="61"/>
        <v>0</v>
      </c>
      <c r="R37" s="18"/>
      <c r="S37" s="58"/>
      <c r="T37" s="22">
        <f t="shared" si="62"/>
        <v>0</v>
      </c>
      <c r="U37" s="18"/>
      <c r="V37" s="58"/>
      <c r="W37" s="22">
        <f t="shared" si="63"/>
        <v>0</v>
      </c>
      <c r="X37" s="18"/>
      <c r="Y37" s="58"/>
      <c r="Z37" s="22">
        <f t="shared" si="64"/>
        <v>0</v>
      </c>
      <c r="AA37" s="18"/>
      <c r="AB37" s="58"/>
      <c r="AC37" s="22">
        <f t="shared" si="65"/>
        <v>0</v>
      </c>
      <c r="AD37" s="18"/>
      <c r="AE37" s="58"/>
      <c r="AF37" s="22">
        <f t="shared" si="66"/>
        <v>0</v>
      </c>
      <c r="AG37" s="18"/>
      <c r="AH37" s="58"/>
      <c r="AI37" s="22">
        <f t="shared" si="67"/>
        <v>0</v>
      </c>
      <c r="AJ37" s="18"/>
      <c r="AK37" s="58"/>
      <c r="AL37" s="22">
        <f t="shared" si="68"/>
        <v>0</v>
      </c>
      <c r="AM37" s="23">
        <f t="shared" si="37"/>
        <v>0</v>
      </c>
      <c r="AN37" s="21">
        <f t="shared" si="38"/>
        <v>0</v>
      </c>
      <c r="AO37" s="24">
        <f t="shared" si="69"/>
        <v>0</v>
      </c>
    </row>
    <row r="38" spans="1:41" x14ac:dyDescent="0.25">
      <c r="A38" s="27" t="s">
        <v>40</v>
      </c>
      <c r="B38" s="28"/>
      <c r="C38" s="29">
        <f>+SUM(C39:C44)</f>
        <v>0</v>
      </c>
      <c r="D38" s="57">
        <f>+SUM(D39:D44)</f>
        <v>0</v>
      </c>
      <c r="E38" s="31">
        <f t="shared" si="57"/>
        <v>0</v>
      </c>
      <c r="F38" s="32">
        <f>+SUM(F39:F44)</f>
        <v>0</v>
      </c>
      <c r="G38" s="57">
        <f>+SUM(G39:G44)</f>
        <v>0</v>
      </c>
      <c r="H38" s="31">
        <f t="shared" si="58"/>
        <v>0</v>
      </c>
      <c r="I38" s="32">
        <f>+SUM(I39:I44)</f>
        <v>0</v>
      </c>
      <c r="J38" s="57">
        <f>+SUM(J39:J44)</f>
        <v>0</v>
      </c>
      <c r="K38" s="31">
        <f t="shared" si="59"/>
        <v>0</v>
      </c>
      <c r="L38" s="32">
        <f>+SUM(L39:L44)</f>
        <v>0</v>
      </c>
      <c r="M38" s="57">
        <f>+SUM(M39:M44)</f>
        <v>0</v>
      </c>
      <c r="N38" s="31">
        <f t="shared" si="60"/>
        <v>0</v>
      </c>
      <c r="O38" s="32">
        <f>+SUM(O39:O44)</f>
        <v>0</v>
      </c>
      <c r="P38" s="57">
        <f>+SUM(P39:P44)</f>
        <v>0</v>
      </c>
      <c r="Q38" s="33">
        <f t="shared" si="61"/>
        <v>0</v>
      </c>
      <c r="R38" s="29">
        <f>+SUM(R39:R44)</f>
        <v>0</v>
      </c>
      <c r="S38" s="57">
        <f>+SUM(S39:S44)</f>
        <v>0</v>
      </c>
      <c r="T38" s="33">
        <f t="shared" si="62"/>
        <v>0</v>
      </c>
      <c r="U38" s="29">
        <f>+SUM(U39:U44)</f>
        <v>0</v>
      </c>
      <c r="V38" s="57">
        <f>+SUM(V39:V44)</f>
        <v>0</v>
      </c>
      <c r="W38" s="33">
        <f t="shared" si="63"/>
        <v>0</v>
      </c>
      <c r="X38" s="29">
        <f>+SUM(X39:X44)</f>
        <v>0</v>
      </c>
      <c r="Y38" s="57">
        <f>+SUM(Y39:Y44)</f>
        <v>0</v>
      </c>
      <c r="Z38" s="33">
        <f t="shared" si="64"/>
        <v>0</v>
      </c>
      <c r="AA38" s="29">
        <f>+SUM(AA39:AA44)</f>
        <v>0</v>
      </c>
      <c r="AB38" s="57">
        <f>+SUM(AB39:AB44)</f>
        <v>0</v>
      </c>
      <c r="AC38" s="33">
        <f t="shared" si="65"/>
        <v>0</v>
      </c>
      <c r="AD38" s="29">
        <f>+SUM(AD39:AD44)</f>
        <v>0</v>
      </c>
      <c r="AE38" s="57">
        <f>+SUM(AE39:AE44)</f>
        <v>0</v>
      </c>
      <c r="AF38" s="33">
        <f t="shared" si="66"/>
        <v>0</v>
      </c>
      <c r="AG38" s="29">
        <f>+SUM(AG39:AG44)</f>
        <v>0</v>
      </c>
      <c r="AH38" s="57">
        <f>+SUM(AH39:AH44)</f>
        <v>0</v>
      </c>
      <c r="AI38" s="33">
        <f t="shared" si="67"/>
        <v>0</v>
      </c>
      <c r="AJ38" s="29">
        <f>+SUM(AJ39:AJ44)</f>
        <v>0</v>
      </c>
      <c r="AK38" s="57">
        <f>+SUM(AK39:AK44)</f>
        <v>0</v>
      </c>
      <c r="AL38" s="33">
        <f t="shared" si="68"/>
        <v>0</v>
      </c>
      <c r="AM38" s="34">
        <f t="shared" si="37"/>
        <v>0</v>
      </c>
      <c r="AN38" s="32">
        <f t="shared" si="38"/>
        <v>0</v>
      </c>
      <c r="AO38" s="35">
        <f t="shared" si="69"/>
        <v>0</v>
      </c>
    </row>
    <row r="39" spans="1:41" x14ac:dyDescent="0.25">
      <c r="A39" s="17" t="s">
        <v>41</v>
      </c>
      <c r="B39" s="5"/>
      <c r="C39" s="29"/>
      <c r="D39" s="57"/>
      <c r="E39" s="20">
        <f t="shared" si="57"/>
        <v>0</v>
      </c>
      <c r="F39" s="32"/>
      <c r="G39" s="57"/>
      <c r="H39" s="20">
        <f t="shared" si="58"/>
        <v>0</v>
      </c>
      <c r="I39" s="32"/>
      <c r="J39" s="57"/>
      <c r="K39" s="20">
        <f t="shared" si="59"/>
        <v>0</v>
      </c>
      <c r="L39" s="32"/>
      <c r="M39" s="57"/>
      <c r="N39" s="20">
        <f t="shared" si="60"/>
        <v>0</v>
      </c>
      <c r="O39" s="32"/>
      <c r="P39" s="57"/>
      <c r="Q39" s="22">
        <f t="shared" si="61"/>
        <v>0</v>
      </c>
      <c r="R39" s="29"/>
      <c r="S39" s="57"/>
      <c r="T39" s="22">
        <f t="shared" si="62"/>
        <v>0</v>
      </c>
      <c r="U39" s="29"/>
      <c r="V39" s="57"/>
      <c r="W39" s="22">
        <f t="shared" si="63"/>
        <v>0</v>
      </c>
      <c r="X39" s="29"/>
      <c r="Y39" s="57"/>
      <c r="Z39" s="22">
        <f t="shared" si="64"/>
        <v>0</v>
      </c>
      <c r="AA39" s="29"/>
      <c r="AB39" s="57"/>
      <c r="AC39" s="22">
        <f t="shared" si="65"/>
        <v>0</v>
      </c>
      <c r="AD39" s="29"/>
      <c r="AE39" s="57"/>
      <c r="AF39" s="22">
        <f t="shared" si="66"/>
        <v>0</v>
      </c>
      <c r="AG39" s="29"/>
      <c r="AH39" s="57"/>
      <c r="AI39" s="22">
        <f t="shared" si="67"/>
        <v>0</v>
      </c>
      <c r="AJ39" s="29"/>
      <c r="AK39" s="57"/>
      <c r="AL39" s="22">
        <f t="shared" si="68"/>
        <v>0</v>
      </c>
      <c r="AM39" s="23">
        <f t="shared" si="37"/>
        <v>0</v>
      </c>
      <c r="AN39" s="21">
        <f t="shared" si="38"/>
        <v>0</v>
      </c>
      <c r="AO39" s="24">
        <f t="shared" si="69"/>
        <v>0</v>
      </c>
    </row>
    <row r="40" spans="1:41" x14ac:dyDescent="0.25">
      <c r="A40" s="17" t="s">
        <v>42</v>
      </c>
      <c r="B40" s="5"/>
      <c r="C40" s="18"/>
      <c r="D40" s="58"/>
      <c r="E40" s="20">
        <f t="shared" si="57"/>
        <v>0</v>
      </c>
      <c r="F40" s="21"/>
      <c r="G40" s="58"/>
      <c r="H40" s="20">
        <f t="shared" si="58"/>
        <v>0</v>
      </c>
      <c r="I40" s="21"/>
      <c r="J40" s="58"/>
      <c r="K40" s="20">
        <f t="shared" si="59"/>
        <v>0</v>
      </c>
      <c r="L40" s="21"/>
      <c r="M40" s="58"/>
      <c r="N40" s="20">
        <f t="shared" si="60"/>
        <v>0</v>
      </c>
      <c r="O40" s="21"/>
      <c r="P40" s="58"/>
      <c r="Q40" s="22">
        <f t="shared" si="61"/>
        <v>0</v>
      </c>
      <c r="R40" s="18"/>
      <c r="S40" s="58"/>
      <c r="T40" s="22">
        <f t="shared" si="62"/>
        <v>0</v>
      </c>
      <c r="U40" s="18"/>
      <c r="V40" s="58"/>
      <c r="W40" s="22">
        <f t="shared" si="63"/>
        <v>0</v>
      </c>
      <c r="X40" s="18"/>
      <c r="Y40" s="58"/>
      <c r="Z40" s="22">
        <f t="shared" si="64"/>
        <v>0</v>
      </c>
      <c r="AA40" s="18"/>
      <c r="AB40" s="58"/>
      <c r="AC40" s="22">
        <f t="shared" si="65"/>
        <v>0</v>
      </c>
      <c r="AD40" s="18"/>
      <c r="AE40" s="58"/>
      <c r="AF40" s="22">
        <f t="shared" si="66"/>
        <v>0</v>
      </c>
      <c r="AG40" s="18"/>
      <c r="AH40" s="58"/>
      <c r="AI40" s="22">
        <f t="shared" si="67"/>
        <v>0</v>
      </c>
      <c r="AJ40" s="18"/>
      <c r="AK40" s="58"/>
      <c r="AL40" s="22">
        <f t="shared" si="68"/>
        <v>0</v>
      </c>
      <c r="AM40" s="23">
        <f t="shared" si="37"/>
        <v>0</v>
      </c>
      <c r="AN40" s="21">
        <f t="shared" si="38"/>
        <v>0</v>
      </c>
      <c r="AO40" s="24">
        <f t="shared" si="69"/>
        <v>0</v>
      </c>
    </row>
    <row r="41" spans="1:41" x14ac:dyDescent="0.25">
      <c r="A41" s="17" t="s">
        <v>43</v>
      </c>
      <c r="B41" s="5"/>
      <c r="C41" s="18"/>
      <c r="D41" s="58"/>
      <c r="E41" s="20">
        <f t="shared" si="57"/>
        <v>0</v>
      </c>
      <c r="F41" s="21"/>
      <c r="G41" s="58"/>
      <c r="H41" s="20">
        <f t="shared" si="58"/>
        <v>0</v>
      </c>
      <c r="I41" s="21"/>
      <c r="J41" s="58"/>
      <c r="K41" s="20">
        <f t="shared" si="59"/>
        <v>0</v>
      </c>
      <c r="L41" s="21"/>
      <c r="M41" s="58"/>
      <c r="N41" s="20">
        <f t="shared" si="60"/>
        <v>0</v>
      </c>
      <c r="O41" s="21"/>
      <c r="P41" s="58"/>
      <c r="Q41" s="22">
        <f t="shared" si="61"/>
        <v>0</v>
      </c>
      <c r="R41" s="18"/>
      <c r="S41" s="58"/>
      <c r="T41" s="22">
        <f t="shared" si="62"/>
        <v>0</v>
      </c>
      <c r="U41" s="18"/>
      <c r="V41" s="58"/>
      <c r="W41" s="22">
        <f t="shared" si="63"/>
        <v>0</v>
      </c>
      <c r="X41" s="18"/>
      <c r="Y41" s="58"/>
      <c r="Z41" s="22">
        <f t="shared" si="64"/>
        <v>0</v>
      </c>
      <c r="AA41" s="18"/>
      <c r="AB41" s="58"/>
      <c r="AC41" s="22">
        <f t="shared" si="65"/>
        <v>0</v>
      </c>
      <c r="AD41" s="18"/>
      <c r="AE41" s="58"/>
      <c r="AF41" s="22">
        <f t="shared" si="66"/>
        <v>0</v>
      </c>
      <c r="AG41" s="18"/>
      <c r="AH41" s="58"/>
      <c r="AI41" s="22">
        <f t="shared" si="67"/>
        <v>0</v>
      </c>
      <c r="AJ41" s="18"/>
      <c r="AK41" s="58"/>
      <c r="AL41" s="22">
        <f t="shared" si="68"/>
        <v>0</v>
      </c>
      <c r="AM41" s="23">
        <f t="shared" si="37"/>
        <v>0</v>
      </c>
      <c r="AN41" s="21">
        <f t="shared" si="38"/>
        <v>0</v>
      </c>
      <c r="AO41" s="24">
        <f t="shared" si="69"/>
        <v>0</v>
      </c>
    </row>
    <row r="42" spans="1:41" x14ac:dyDescent="0.25">
      <c r="A42" s="17" t="s">
        <v>44</v>
      </c>
      <c r="B42" s="5"/>
      <c r="C42" s="18"/>
      <c r="D42" s="58"/>
      <c r="E42" s="20">
        <f t="shared" si="57"/>
        <v>0</v>
      </c>
      <c r="F42" s="21"/>
      <c r="G42" s="58"/>
      <c r="H42" s="20">
        <f t="shared" si="58"/>
        <v>0</v>
      </c>
      <c r="I42" s="21"/>
      <c r="J42" s="58"/>
      <c r="K42" s="20">
        <f t="shared" si="59"/>
        <v>0</v>
      </c>
      <c r="L42" s="21"/>
      <c r="M42" s="58"/>
      <c r="N42" s="20">
        <f t="shared" si="60"/>
        <v>0</v>
      </c>
      <c r="O42" s="21"/>
      <c r="P42" s="58"/>
      <c r="Q42" s="22">
        <f t="shared" si="61"/>
        <v>0</v>
      </c>
      <c r="R42" s="18"/>
      <c r="S42" s="58"/>
      <c r="T42" s="22">
        <f t="shared" si="62"/>
        <v>0</v>
      </c>
      <c r="U42" s="18"/>
      <c r="V42" s="58"/>
      <c r="W42" s="22">
        <f t="shared" si="63"/>
        <v>0</v>
      </c>
      <c r="X42" s="18"/>
      <c r="Y42" s="58"/>
      <c r="Z42" s="22">
        <f t="shared" si="64"/>
        <v>0</v>
      </c>
      <c r="AA42" s="18"/>
      <c r="AB42" s="58"/>
      <c r="AC42" s="22">
        <f t="shared" si="65"/>
        <v>0</v>
      </c>
      <c r="AD42" s="18"/>
      <c r="AE42" s="58"/>
      <c r="AF42" s="22">
        <f t="shared" si="66"/>
        <v>0</v>
      </c>
      <c r="AG42" s="18"/>
      <c r="AH42" s="58"/>
      <c r="AI42" s="22">
        <f t="shared" si="67"/>
        <v>0</v>
      </c>
      <c r="AJ42" s="18"/>
      <c r="AK42" s="58"/>
      <c r="AL42" s="22">
        <f t="shared" si="68"/>
        <v>0</v>
      </c>
      <c r="AM42" s="23">
        <f t="shared" si="37"/>
        <v>0</v>
      </c>
      <c r="AN42" s="21">
        <f t="shared" si="38"/>
        <v>0</v>
      </c>
      <c r="AO42" s="24">
        <f t="shared" si="69"/>
        <v>0</v>
      </c>
    </row>
    <row r="43" spans="1:41" x14ac:dyDescent="0.25">
      <c r="A43" s="17" t="s">
        <v>45</v>
      </c>
      <c r="B43" s="5"/>
      <c r="C43" s="18"/>
      <c r="D43" s="58"/>
      <c r="E43" s="20">
        <f t="shared" si="57"/>
        <v>0</v>
      </c>
      <c r="F43" s="21"/>
      <c r="G43" s="58"/>
      <c r="H43" s="20">
        <f t="shared" si="58"/>
        <v>0</v>
      </c>
      <c r="I43" s="21"/>
      <c r="J43" s="58"/>
      <c r="K43" s="20">
        <f t="shared" si="59"/>
        <v>0</v>
      </c>
      <c r="L43" s="21"/>
      <c r="M43" s="58"/>
      <c r="N43" s="20">
        <f t="shared" si="60"/>
        <v>0</v>
      </c>
      <c r="O43" s="21"/>
      <c r="P43" s="58"/>
      <c r="Q43" s="22">
        <f t="shared" si="61"/>
        <v>0</v>
      </c>
      <c r="R43" s="18"/>
      <c r="S43" s="58"/>
      <c r="T43" s="22">
        <f t="shared" si="62"/>
        <v>0</v>
      </c>
      <c r="U43" s="18"/>
      <c r="V43" s="58"/>
      <c r="W43" s="22">
        <f t="shared" si="63"/>
        <v>0</v>
      </c>
      <c r="X43" s="18"/>
      <c r="Y43" s="58"/>
      <c r="Z43" s="22">
        <f t="shared" si="64"/>
        <v>0</v>
      </c>
      <c r="AA43" s="18"/>
      <c r="AB43" s="58"/>
      <c r="AC43" s="22">
        <f t="shared" si="65"/>
        <v>0</v>
      </c>
      <c r="AD43" s="18"/>
      <c r="AE43" s="58"/>
      <c r="AF43" s="22">
        <f t="shared" si="66"/>
        <v>0</v>
      </c>
      <c r="AG43" s="18"/>
      <c r="AH43" s="58"/>
      <c r="AI43" s="22">
        <f t="shared" si="67"/>
        <v>0</v>
      </c>
      <c r="AJ43" s="18"/>
      <c r="AK43" s="58"/>
      <c r="AL43" s="22">
        <f t="shared" si="68"/>
        <v>0</v>
      </c>
      <c r="AM43" s="23">
        <f t="shared" si="37"/>
        <v>0</v>
      </c>
      <c r="AN43" s="21">
        <f t="shared" si="38"/>
        <v>0</v>
      </c>
      <c r="AO43" s="24">
        <f t="shared" si="69"/>
        <v>0</v>
      </c>
    </row>
    <row r="44" spans="1:41" x14ac:dyDescent="0.25">
      <c r="A44" s="44" t="s">
        <v>8</v>
      </c>
      <c r="B44" s="5"/>
      <c r="C44" s="18"/>
      <c r="D44" s="58"/>
      <c r="E44" s="20">
        <f t="shared" si="57"/>
        <v>0</v>
      </c>
      <c r="F44" s="21"/>
      <c r="G44" s="58"/>
      <c r="H44" s="20">
        <f t="shared" si="58"/>
        <v>0</v>
      </c>
      <c r="I44" s="21"/>
      <c r="J44" s="58"/>
      <c r="K44" s="20">
        <f t="shared" si="59"/>
        <v>0</v>
      </c>
      <c r="L44" s="21"/>
      <c r="M44" s="58"/>
      <c r="N44" s="20">
        <f t="shared" si="60"/>
        <v>0</v>
      </c>
      <c r="O44" s="21"/>
      <c r="P44" s="58"/>
      <c r="Q44" s="22">
        <f t="shared" si="61"/>
        <v>0</v>
      </c>
      <c r="R44" s="18"/>
      <c r="S44" s="58"/>
      <c r="T44" s="22">
        <f t="shared" si="62"/>
        <v>0</v>
      </c>
      <c r="U44" s="18"/>
      <c r="V44" s="58"/>
      <c r="W44" s="22">
        <f t="shared" si="63"/>
        <v>0</v>
      </c>
      <c r="X44" s="18"/>
      <c r="Y44" s="58"/>
      <c r="Z44" s="22">
        <f t="shared" si="64"/>
        <v>0</v>
      </c>
      <c r="AA44" s="18"/>
      <c r="AB44" s="58"/>
      <c r="AC44" s="22">
        <f t="shared" si="65"/>
        <v>0</v>
      </c>
      <c r="AD44" s="18"/>
      <c r="AE44" s="58"/>
      <c r="AF44" s="22">
        <f t="shared" si="66"/>
        <v>0</v>
      </c>
      <c r="AG44" s="18"/>
      <c r="AH44" s="58"/>
      <c r="AI44" s="22">
        <f t="shared" si="67"/>
        <v>0</v>
      </c>
      <c r="AJ44" s="18"/>
      <c r="AK44" s="58"/>
      <c r="AL44" s="22">
        <f t="shared" si="68"/>
        <v>0</v>
      </c>
      <c r="AM44" s="23">
        <f t="shared" si="37"/>
        <v>0</v>
      </c>
      <c r="AN44" s="21">
        <f t="shared" si="38"/>
        <v>0</v>
      </c>
      <c r="AO44" s="24">
        <f t="shared" si="69"/>
        <v>0</v>
      </c>
    </row>
    <row r="45" spans="1:41" ht="15.75" thickBot="1" x14ac:dyDescent="0.3">
      <c r="A45" s="17"/>
      <c r="B45" s="5"/>
      <c r="C45" s="59"/>
      <c r="D45" s="60"/>
      <c r="E45" s="20"/>
      <c r="F45" s="22"/>
      <c r="G45" s="60"/>
      <c r="H45" s="20"/>
      <c r="I45" s="22"/>
      <c r="J45" s="60"/>
      <c r="K45" s="20"/>
      <c r="L45" s="22"/>
      <c r="M45" s="60"/>
      <c r="N45" s="20"/>
      <c r="O45" s="22"/>
      <c r="P45" s="60"/>
      <c r="Q45" s="22"/>
      <c r="R45" s="59"/>
      <c r="S45" s="60"/>
      <c r="T45" s="22"/>
      <c r="U45" s="59"/>
      <c r="V45" s="60"/>
      <c r="W45" s="22"/>
      <c r="X45" s="59"/>
      <c r="Y45" s="60"/>
      <c r="Z45" s="22"/>
      <c r="AA45" s="59"/>
      <c r="AB45" s="60"/>
      <c r="AC45" s="22"/>
      <c r="AD45" s="59"/>
      <c r="AE45" s="60"/>
      <c r="AF45" s="22"/>
      <c r="AG45" s="59"/>
      <c r="AH45" s="60"/>
      <c r="AI45" s="22"/>
      <c r="AJ45" s="59"/>
      <c r="AK45" s="60"/>
      <c r="AL45" s="22"/>
      <c r="AM45" s="34"/>
      <c r="AN45" s="32"/>
      <c r="AO45" s="24"/>
    </row>
    <row r="46" spans="1:41" ht="17.25" customHeight="1" thickBot="1" x14ac:dyDescent="0.3">
      <c r="A46" s="9" t="s">
        <v>46</v>
      </c>
      <c r="B46" s="10" t="s">
        <v>47</v>
      </c>
      <c r="C46" s="11">
        <f>+C32+C38</f>
        <v>0</v>
      </c>
      <c r="D46" s="12">
        <f>+D32+D38</f>
        <v>0</v>
      </c>
      <c r="E46" s="13">
        <f>D46-C46</f>
        <v>0</v>
      </c>
      <c r="F46" s="14">
        <f>+F32+F38</f>
        <v>0</v>
      </c>
      <c r="G46" s="12">
        <f>+G32+G38</f>
        <v>0</v>
      </c>
      <c r="H46" s="13">
        <f>G46-F46</f>
        <v>0</v>
      </c>
      <c r="I46" s="14">
        <f>+I32+I38</f>
        <v>0</v>
      </c>
      <c r="J46" s="12">
        <f>+J32+J38</f>
        <v>0</v>
      </c>
      <c r="K46" s="13">
        <f>J46-I46</f>
        <v>0</v>
      </c>
      <c r="L46" s="14">
        <f>+L32+L38</f>
        <v>0</v>
      </c>
      <c r="M46" s="12">
        <f>+M32+M38</f>
        <v>0</v>
      </c>
      <c r="N46" s="13">
        <f>M46-L46</f>
        <v>0</v>
      </c>
      <c r="O46" s="14">
        <f>+O32+O38</f>
        <v>0</v>
      </c>
      <c r="P46" s="12">
        <f>+P32+P38</f>
        <v>0</v>
      </c>
      <c r="Q46" s="15">
        <f>P46-O46</f>
        <v>0</v>
      </c>
      <c r="R46" s="11">
        <f>+R32+R38</f>
        <v>0</v>
      </c>
      <c r="S46" s="12">
        <f>+S32+S38</f>
        <v>0</v>
      </c>
      <c r="T46" s="15">
        <f>S46-R46</f>
        <v>0</v>
      </c>
      <c r="U46" s="11">
        <f>+U32+U38</f>
        <v>0</v>
      </c>
      <c r="V46" s="12">
        <f>+V32+V38</f>
        <v>0</v>
      </c>
      <c r="W46" s="15">
        <f>V46-U46</f>
        <v>0</v>
      </c>
      <c r="X46" s="11">
        <f>+X32+X38</f>
        <v>0</v>
      </c>
      <c r="Y46" s="12">
        <f>+Y32+Y38</f>
        <v>0</v>
      </c>
      <c r="Z46" s="15">
        <f>Y46-X46</f>
        <v>0</v>
      </c>
      <c r="AA46" s="11">
        <f>+AA32+AA38</f>
        <v>0</v>
      </c>
      <c r="AB46" s="12">
        <f>+AB32+AB38</f>
        <v>0</v>
      </c>
      <c r="AC46" s="15">
        <f>AB46-AA46</f>
        <v>0</v>
      </c>
      <c r="AD46" s="11">
        <f>+AD32+AD38</f>
        <v>0</v>
      </c>
      <c r="AE46" s="12">
        <f>+AE32+AE38</f>
        <v>0</v>
      </c>
      <c r="AF46" s="15">
        <f>AE46-AD46</f>
        <v>0</v>
      </c>
      <c r="AG46" s="11">
        <f>+AG32+AG38</f>
        <v>0</v>
      </c>
      <c r="AH46" s="12">
        <f>+AH32+AH38</f>
        <v>0</v>
      </c>
      <c r="AI46" s="15">
        <f>AH46-AG46</f>
        <v>0</v>
      </c>
      <c r="AJ46" s="11">
        <f>+AJ32+AJ38</f>
        <v>0</v>
      </c>
      <c r="AK46" s="12">
        <f>+AK32+AK38</f>
        <v>0</v>
      </c>
      <c r="AL46" s="15">
        <f>AK46-AJ46</f>
        <v>0</v>
      </c>
      <c r="AM46" s="11">
        <f t="shared" si="37"/>
        <v>0</v>
      </c>
      <c r="AN46" s="12">
        <f t="shared" si="38"/>
        <v>0</v>
      </c>
      <c r="AO46" s="15">
        <f>AN46-AM46</f>
        <v>0</v>
      </c>
    </row>
    <row r="47" spans="1:41" ht="15.75" thickBot="1" x14ac:dyDescent="0.3">
      <c r="A47" s="17"/>
      <c r="B47" s="5"/>
      <c r="C47" s="18"/>
      <c r="D47" s="61"/>
      <c r="E47" s="25"/>
      <c r="F47" s="61"/>
      <c r="G47" s="61"/>
      <c r="H47" s="25"/>
      <c r="I47" s="61"/>
      <c r="J47" s="61"/>
      <c r="K47" s="25"/>
      <c r="L47" s="61"/>
      <c r="M47" s="61"/>
      <c r="N47" s="25"/>
      <c r="O47" s="61"/>
      <c r="P47" s="61"/>
      <c r="Q47" s="21"/>
      <c r="R47" s="62"/>
      <c r="S47" s="61"/>
      <c r="T47" s="21"/>
      <c r="U47" s="62"/>
      <c r="V47" s="61"/>
      <c r="W47" s="21"/>
      <c r="X47" s="62"/>
      <c r="Y47" s="61"/>
      <c r="Z47" s="21"/>
      <c r="AA47" s="62"/>
      <c r="AB47" s="61"/>
      <c r="AC47" s="21"/>
      <c r="AD47" s="62"/>
      <c r="AE47" s="61"/>
      <c r="AF47" s="21"/>
      <c r="AG47" s="62"/>
      <c r="AH47" s="61"/>
      <c r="AI47" s="21"/>
      <c r="AJ47" s="62"/>
      <c r="AK47" s="61"/>
      <c r="AL47" s="21"/>
      <c r="AM47" s="34"/>
      <c r="AN47" s="32"/>
      <c r="AO47" s="26"/>
    </row>
    <row r="48" spans="1:41" ht="17.25" customHeight="1" thickBot="1" x14ac:dyDescent="0.3">
      <c r="A48" s="45" t="s">
        <v>48</v>
      </c>
      <c r="B48" s="46" t="s">
        <v>49</v>
      </c>
      <c r="C48" s="47">
        <f>+C30-C46</f>
        <v>0</v>
      </c>
      <c r="D48" s="48">
        <f>+D30-D46</f>
        <v>0</v>
      </c>
      <c r="E48" s="49">
        <f>D48-C48</f>
        <v>0</v>
      </c>
      <c r="F48" s="50">
        <f>+F30-F46</f>
        <v>0</v>
      </c>
      <c r="G48" s="48">
        <f>+G30-G46</f>
        <v>0</v>
      </c>
      <c r="H48" s="49">
        <f>G48-F48</f>
        <v>0</v>
      </c>
      <c r="I48" s="50">
        <f>+I30-I46</f>
        <v>0</v>
      </c>
      <c r="J48" s="48">
        <f>+J30-J46</f>
        <v>0</v>
      </c>
      <c r="K48" s="49">
        <f>J48-I48</f>
        <v>0</v>
      </c>
      <c r="L48" s="50">
        <f>+L30-L46</f>
        <v>0</v>
      </c>
      <c r="M48" s="48">
        <f>+M30-M46</f>
        <v>0</v>
      </c>
      <c r="N48" s="49">
        <f>M48-L48</f>
        <v>0</v>
      </c>
      <c r="O48" s="50">
        <f>+O30-O46</f>
        <v>0</v>
      </c>
      <c r="P48" s="48">
        <f>+P30-P46</f>
        <v>0</v>
      </c>
      <c r="Q48" s="51">
        <f>P48-O48</f>
        <v>0</v>
      </c>
      <c r="R48" s="47">
        <f>+R30-R46</f>
        <v>0</v>
      </c>
      <c r="S48" s="48">
        <f>+S30-S46</f>
        <v>0</v>
      </c>
      <c r="T48" s="51">
        <f>S48-R48</f>
        <v>0</v>
      </c>
      <c r="U48" s="47">
        <f>+U30-U46</f>
        <v>0</v>
      </c>
      <c r="V48" s="48">
        <f>+V30-V46</f>
        <v>0</v>
      </c>
      <c r="W48" s="51">
        <f>V48-U48</f>
        <v>0</v>
      </c>
      <c r="X48" s="47">
        <f>+X30-X46</f>
        <v>0</v>
      </c>
      <c r="Y48" s="48">
        <f>+Y30-Y46</f>
        <v>0</v>
      </c>
      <c r="Z48" s="51">
        <f>Y48-X48</f>
        <v>0</v>
      </c>
      <c r="AA48" s="47">
        <f>+AA30-AA46</f>
        <v>0</v>
      </c>
      <c r="AB48" s="48">
        <f>+AB30-AB46</f>
        <v>0</v>
      </c>
      <c r="AC48" s="51">
        <f>AB48-AA48</f>
        <v>0</v>
      </c>
      <c r="AD48" s="47">
        <f>+AD30-AD46</f>
        <v>0</v>
      </c>
      <c r="AE48" s="48">
        <f>+AE30-AE46</f>
        <v>0</v>
      </c>
      <c r="AF48" s="51">
        <f>AE48-AD48</f>
        <v>0</v>
      </c>
      <c r="AG48" s="47">
        <f>+AG30-AG46</f>
        <v>0</v>
      </c>
      <c r="AH48" s="48">
        <f>+AH30-AH46</f>
        <v>0</v>
      </c>
      <c r="AI48" s="51">
        <f>AH48-AG48</f>
        <v>0</v>
      </c>
      <c r="AJ48" s="47">
        <f>+AJ30-AJ46</f>
        <v>0</v>
      </c>
      <c r="AK48" s="48">
        <f>+AK30-AK46</f>
        <v>0</v>
      </c>
      <c r="AL48" s="51">
        <f>AK48-AJ48</f>
        <v>0</v>
      </c>
      <c r="AM48" s="47">
        <f t="shared" si="37"/>
        <v>0</v>
      </c>
      <c r="AN48" s="48">
        <f t="shared" si="38"/>
        <v>0</v>
      </c>
      <c r="AO48" s="51">
        <f>AN48-AM48</f>
        <v>0</v>
      </c>
    </row>
    <row r="49" spans="1:41" ht="15.75" x14ac:dyDescent="0.25">
      <c r="A49" s="63"/>
      <c r="B49" s="5"/>
      <c r="C49" s="62"/>
      <c r="D49" s="64"/>
      <c r="E49" s="65"/>
      <c r="F49" s="66"/>
      <c r="G49" s="67"/>
      <c r="H49" s="65"/>
      <c r="I49" s="67"/>
      <c r="J49" s="67"/>
      <c r="K49" s="65"/>
      <c r="L49" s="67"/>
      <c r="M49" s="67"/>
      <c r="N49" s="65"/>
      <c r="O49" s="67"/>
      <c r="P49" s="67"/>
      <c r="Q49" s="68"/>
      <c r="R49" s="69"/>
      <c r="S49" s="67"/>
      <c r="T49" s="68"/>
      <c r="U49" s="69"/>
      <c r="V49" s="67"/>
      <c r="W49" s="68"/>
      <c r="X49" s="69"/>
      <c r="Y49" s="67"/>
      <c r="Z49" s="68"/>
      <c r="AA49" s="69"/>
      <c r="AB49" s="67"/>
      <c r="AC49" s="68"/>
      <c r="AD49" s="69"/>
      <c r="AE49" s="67"/>
      <c r="AF49" s="68"/>
      <c r="AG49" s="69"/>
      <c r="AH49" s="67"/>
      <c r="AI49" s="68"/>
      <c r="AJ49" s="69"/>
      <c r="AK49" s="67"/>
      <c r="AL49" s="68"/>
      <c r="AM49" s="34"/>
      <c r="AN49" s="32"/>
      <c r="AO49" s="70"/>
    </row>
    <row r="50" spans="1:41" x14ac:dyDescent="0.25">
      <c r="A50" s="27" t="s">
        <v>50</v>
      </c>
      <c r="B50" s="28" t="s">
        <v>51</v>
      </c>
      <c r="C50" s="29">
        <v>0</v>
      </c>
      <c r="D50" s="57">
        <v>0</v>
      </c>
      <c r="E50" s="31">
        <f>D50-C50</f>
        <v>0</v>
      </c>
      <c r="F50" s="32">
        <v>0</v>
      </c>
      <c r="G50" s="57">
        <v>0</v>
      </c>
      <c r="H50" s="31">
        <f>G50-F50</f>
        <v>0</v>
      </c>
      <c r="I50" s="32">
        <v>0</v>
      </c>
      <c r="J50" s="57">
        <v>0</v>
      </c>
      <c r="K50" s="31">
        <f>J50-I50</f>
        <v>0</v>
      </c>
      <c r="L50" s="32">
        <v>0</v>
      </c>
      <c r="M50" s="57">
        <v>0</v>
      </c>
      <c r="N50" s="31">
        <f>M50-L50</f>
        <v>0</v>
      </c>
      <c r="O50" s="32">
        <v>0</v>
      </c>
      <c r="P50" s="57">
        <v>0</v>
      </c>
      <c r="Q50" s="33">
        <f>P50-O50</f>
        <v>0</v>
      </c>
      <c r="R50" s="29">
        <v>0</v>
      </c>
      <c r="S50" s="57">
        <v>0</v>
      </c>
      <c r="T50" s="33">
        <f>S50-R50</f>
        <v>0</v>
      </c>
      <c r="U50" s="29">
        <v>0</v>
      </c>
      <c r="V50" s="57">
        <v>0</v>
      </c>
      <c r="W50" s="33">
        <f>V50-U50</f>
        <v>0</v>
      </c>
      <c r="X50" s="29">
        <v>0</v>
      </c>
      <c r="Y50" s="57">
        <v>0</v>
      </c>
      <c r="Z50" s="33">
        <f>Y50-X50</f>
        <v>0</v>
      </c>
      <c r="AA50" s="29">
        <v>0</v>
      </c>
      <c r="AB50" s="57">
        <v>0</v>
      </c>
      <c r="AC50" s="33">
        <f>AB50-AA50</f>
        <v>0</v>
      </c>
      <c r="AD50" s="29">
        <v>0</v>
      </c>
      <c r="AE50" s="57">
        <v>0</v>
      </c>
      <c r="AF50" s="33">
        <f>AE50-AD50</f>
        <v>0</v>
      </c>
      <c r="AG50" s="29">
        <v>0</v>
      </c>
      <c r="AH50" s="57">
        <v>0</v>
      </c>
      <c r="AI50" s="33">
        <f>AH50-AG50</f>
        <v>0</v>
      </c>
      <c r="AJ50" s="29">
        <v>0</v>
      </c>
      <c r="AK50" s="57">
        <v>0</v>
      </c>
      <c r="AL50" s="33">
        <f>AK50-AJ50</f>
        <v>0</v>
      </c>
      <c r="AM50" s="34">
        <f t="shared" si="37"/>
        <v>0</v>
      </c>
      <c r="AN50" s="32">
        <f t="shared" si="38"/>
        <v>0</v>
      </c>
      <c r="AO50" s="35">
        <f>AN50-AM50</f>
        <v>0</v>
      </c>
    </row>
    <row r="51" spans="1:41" x14ac:dyDescent="0.25">
      <c r="A51" s="17"/>
      <c r="B51" s="5"/>
      <c r="C51" s="18"/>
      <c r="D51" s="61"/>
      <c r="E51" s="20"/>
      <c r="F51" s="61"/>
      <c r="G51" s="61"/>
      <c r="H51" s="20"/>
      <c r="I51" s="61"/>
      <c r="J51" s="61"/>
      <c r="K51" s="20"/>
      <c r="L51" s="61"/>
      <c r="M51" s="61"/>
      <c r="N51" s="20"/>
      <c r="O51" s="61"/>
      <c r="P51" s="61"/>
      <c r="Q51" s="22"/>
      <c r="R51" s="62"/>
      <c r="S51" s="61"/>
      <c r="T51" s="22"/>
      <c r="U51" s="62"/>
      <c r="V51" s="61"/>
      <c r="W51" s="22"/>
      <c r="X51" s="62"/>
      <c r="Y51" s="61"/>
      <c r="Z51" s="22"/>
      <c r="AA51" s="62"/>
      <c r="AB51" s="61"/>
      <c r="AC51" s="22"/>
      <c r="AD51" s="62"/>
      <c r="AE51" s="61"/>
      <c r="AF51" s="22"/>
      <c r="AG51" s="62"/>
      <c r="AH51" s="61"/>
      <c r="AI51" s="22"/>
      <c r="AJ51" s="62"/>
      <c r="AK51" s="61"/>
      <c r="AL51" s="22"/>
      <c r="AM51" s="34"/>
      <c r="AN51" s="32"/>
      <c r="AO51" s="24"/>
    </row>
    <row r="52" spans="1:41" x14ac:dyDescent="0.25">
      <c r="A52" s="27" t="s">
        <v>52</v>
      </c>
      <c r="B52" s="28" t="s">
        <v>53</v>
      </c>
      <c r="C52" s="29">
        <f t="shared" ref="C52:AK52" si="70">+SUM(C53:C55)</f>
        <v>0</v>
      </c>
      <c r="D52" s="57">
        <f t="shared" si="70"/>
        <v>0</v>
      </c>
      <c r="E52" s="31">
        <f>D52-C52</f>
        <v>0</v>
      </c>
      <c r="F52" s="32">
        <f t="shared" si="70"/>
        <v>0</v>
      </c>
      <c r="G52" s="57">
        <f t="shared" si="70"/>
        <v>0</v>
      </c>
      <c r="H52" s="31">
        <f>G52-F52</f>
        <v>0</v>
      </c>
      <c r="I52" s="32">
        <f t="shared" si="70"/>
        <v>0</v>
      </c>
      <c r="J52" s="57">
        <f t="shared" si="70"/>
        <v>0</v>
      </c>
      <c r="K52" s="31">
        <f>J52-I52</f>
        <v>0</v>
      </c>
      <c r="L52" s="32">
        <f t="shared" si="70"/>
        <v>0</v>
      </c>
      <c r="M52" s="57">
        <f t="shared" si="70"/>
        <v>0</v>
      </c>
      <c r="N52" s="31">
        <f>M52-L52</f>
        <v>0</v>
      </c>
      <c r="O52" s="32">
        <f t="shared" si="70"/>
        <v>0</v>
      </c>
      <c r="P52" s="57">
        <f t="shared" si="70"/>
        <v>0</v>
      </c>
      <c r="Q52" s="33">
        <f>P52-O52</f>
        <v>0</v>
      </c>
      <c r="R52" s="29">
        <f t="shared" si="70"/>
        <v>0</v>
      </c>
      <c r="S52" s="57">
        <f t="shared" si="70"/>
        <v>0</v>
      </c>
      <c r="T52" s="33">
        <f>S52-R52</f>
        <v>0</v>
      </c>
      <c r="U52" s="29">
        <f t="shared" si="70"/>
        <v>0</v>
      </c>
      <c r="V52" s="57">
        <f t="shared" si="70"/>
        <v>0</v>
      </c>
      <c r="W52" s="33">
        <f>V52-U52</f>
        <v>0</v>
      </c>
      <c r="X52" s="29">
        <f t="shared" si="70"/>
        <v>0</v>
      </c>
      <c r="Y52" s="57">
        <f t="shared" si="70"/>
        <v>0</v>
      </c>
      <c r="Z52" s="33">
        <f>Y52-X52</f>
        <v>0</v>
      </c>
      <c r="AA52" s="29">
        <f t="shared" si="70"/>
        <v>0</v>
      </c>
      <c r="AB52" s="57">
        <f t="shared" si="70"/>
        <v>0</v>
      </c>
      <c r="AC52" s="33">
        <f>AB52-AA52</f>
        <v>0</v>
      </c>
      <c r="AD52" s="29">
        <f t="shared" si="70"/>
        <v>0</v>
      </c>
      <c r="AE52" s="57">
        <f t="shared" si="70"/>
        <v>0</v>
      </c>
      <c r="AF52" s="33">
        <f>AE52-AD52</f>
        <v>0</v>
      </c>
      <c r="AG52" s="29">
        <f t="shared" si="70"/>
        <v>0</v>
      </c>
      <c r="AH52" s="57">
        <f t="shared" si="70"/>
        <v>0</v>
      </c>
      <c r="AI52" s="33">
        <f>AH52-AG52</f>
        <v>0</v>
      </c>
      <c r="AJ52" s="29">
        <f t="shared" si="70"/>
        <v>0</v>
      </c>
      <c r="AK52" s="57">
        <f t="shared" si="70"/>
        <v>0</v>
      </c>
      <c r="AL52" s="33">
        <f>AK52-AJ52</f>
        <v>0</v>
      </c>
      <c r="AM52" s="34">
        <f t="shared" si="37"/>
        <v>0</v>
      </c>
      <c r="AN52" s="32">
        <f t="shared" si="38"/>
        <v>0</v>
      </c>
      <c r="AO52" s="35">
        <f>AN52-AM52</f>
        <v>0</v>
      </c>
    </row>
    <row r="53" spans="1:41" x14ac:dyDescent="0.25">
      <c r="A53" s="17" t="s">
        <v>54</v>
      </c>
      <c r="B53" s="5"/>
      <c r="C53" s="18"/>
      <c r="D53" s="58"/>
      <c r="E53" s="20">
        <f t="shared" ref="E53:E55" si="71">D53-C53</f>
        <v>0</v>
      </c>
      <c r="F53" s="61"/>
      <c r="G53" s="58"/>
      <c r="H53" s="20">
        <f t="shared" ref="H53:H55" si="72">G53-F53</f>
        <v>0</v>
      </c>
      <c r="I53" s="61"/>
      <c r="J53" s="58"/>
      <c r="K53" s="20">
        <f t="shared" ref="K53:K55" si="73">J53-I53</f>
        <v>0</v>
      </c>
      <c r="L53" s="61"/>
      <c r="M53" s="58"/>
      <c r="N53" s="20">
        <f t="shared" ref="N53:N55" si="74">M53-L53</f>
        <v>0</v>
      </c>
      <c r="O53" s="61"/>
      <c r="P53" s="58"/>
      <c r="Q53" s="22">
        <f t="shared" ref="Q53:Q55" si="75">P53-O53</f>
        <v>0</v>
      </c>
      <c r="R53" s="62"/>
      <c r="S53" s="58"/>
      <c r="T53" s="22">
        <f t="shared" ref="T53:T55" si="76">S53-R53</f>
        <v>0</v>
      </c>
      <c r="U53" s="62"/>
      <c r="V53" s="58"/>
      <c r="W53" s="22">
        <f t="shared" ref="W53:W55" si="77">V53-U53</f>
        <v>0</v>
      </c>
      <c r="X53" s="62"/>
      <c r="Y53" s="58"/>
      <c r="Z53" s="22">
        <f t="shared" ref="Z53:Z55" si="78">Y53-X53</f>
        <v>0</v>
      </c>
      <c r="AA53" s="62"/>
      <c r="AB53" s="58"/>
      <c r="AC53" s="22">
        <f t="shared" ref="AC53:AC55" si="79">AB53-AA53</f>
        <v>0</v>
      </c>
      <c r="AD53" s="62"/>
      <c r="AE53" s="58"/>
      <c r="AF53" s="22">
        <f t="shared" ref="AF53:AF55" si="80">AE53-AD53</f>
        <v>0</v>
      </c>
      <c r="AG53" s="62"/>
      <c r="AH53" s="58"/>
      <c r="AI53" s="22">
        <f t="shared" ref="AI53:AI55" si="81">AH53-AG53</f>
        <v>0</v>
      </c>
      <c r="AJ53" s="62"/>
      <c r="AK53" s="58"/>
      <c r="AL53" s="22">
        <f t="shared" ref="AL53:AL55" si="82">AK53-AJ53</f>
        <v>0</v>
      </c>
      <c r="AM53" s="23">
        <f t="shared" si="37"/>
        <v>0</v>
      </c>
      <c r="AN53" s="21">
        <f t="shared" si="38"/>
        <v>0</v>
      </c>
      <c r="AO53" s="24">
        <f t="shared" ref="AO53:AO55" si="83">AN53-AM53</f>
        <v>0</v>
      </c>
    </row>
    <row r="54" spans="1:41" x14ac:dyDescent="0.25">
      <c r="A54" s="17" t="s">
        <v>55</v>
      </c>
      <c r="B54" s="5"/>
      <c r="C54" s="18"/>
      <c r="D54" s="58"/>
      <c r="E54" s="20">
        <f t="shared" si="71"/>
        <v>0</v>
      </c>
      <c r="F54" s="61"/>
      <c r="G54" s="58"/>
      <c r="H54" s="20">
        <f t="shared" si="72"/>
        <v>0</v>
      </c>
      <c r="I54" s="61"/>
      <c r="J54" s="58"/>
      <c r="K54" s="20">
        <f t="shared" si="73"/>
        <v>0</v>
      </c>
      <c r="L54" s="61"/>
      <c r="M54" s="58"/>
      <c r="N54" s="20">
        <f t="shared" si="74"/>
        <v>0</v>
      </c>
      <c r="O54" s="61"/>
      <c r="P54" s="58"/>
      <c r="Q54" s="22">
        <f t="shared" si="75"/>
        <v>0</v>
      </c>
      <c r="R54" s="62"/>
      <c r="S54" s="58"/>
      <c r="T54" s="22">
        <f t="shared" si="76"/>
        <v>0</v>
      </c>
      <c r="U54" s="62"/>
      <c r="V54" s="58"/>
      <c r="W54" s="22">
        <f t="shared" si="77"/>
        <v>0</v>
      </c>
      <c r="X54" s="62"/>
      <c r="Y54" s="58"/>
      <c r="Z54" s="22">
        <f t="shared" si="78"/>
        <v>0</v>
      </c>
      <c r="AA54" s="62"/>
      <c r="AB54" s="58"/>
      <c r="AC54" s="22">
        <f t="shared" si="79"/>
        <v>0</v>
      </c>
      <c r="AD54" s="62"/>
      <c r="AE54" s="58"/>
      <c r="AF54" s="22">
        <f t="shared" si="80"/>
        <v>0</v>
      </c>
      <c r="AG54" s="62"/>
      <c r="AH54" s="58"/>
      <c r="AI54" s="22">
        <f t="shared" si="81"/>
        <v>0</v>
      </c>
      <c r="AJ54" s="62"/>
      <c r="AK54" s="58"/>
      <c r="AL54" s="22">
        <f t="shared" si="82"/>
        <v>0</v>
      </c>
      <c r="AM54" s="23">
        <f t="shared" si="37"/>
        <v>0</v>
      </c>
      <c r="AN54" s="21">
        <f t="shared" si="38"/>
        <v>0</v>
      </c>
      <c r="AO54" s="24">
        <f t="shared" si="83"/>
        <v>0</v>
      </c>
    </row>
    <row r="55" spans="1:41" x14ac:dyDescent="0.25">
      <c r="A55" s="17" t="s">
        <v>56</v>
      </c>
      <c r="B55" s="5"/>
      <c r="C55" s="18"/>
      <c r="D55" s="58"/>
      <c r="E55" s="20">
        <f t="shared" si="71"/>
        <v>0</v>
      </c>
      <c r="F55" s="61"/>
      <c r="G55" s="58"/>
      <c r="H55" s="20">
        <f t="shared" si="72"/>
        <v>0</v>
      </c>
      <c r="I55" s="61"/>
      <c r="J55" s="58"/>
      <c r="K55" s="20">
        <f t="shared" si="73"/>
        <v>0</v>
      </c>
      <c r="L55" s="61"/>
      <c r="M55" s="58"/>
      <c r="N55" s="20">
        <f t="shared" si="74"/>
        <v>0</v>
      </c>
      <c r="O55" s="61"/>
      <c r="P55" s="58"/>
      <c r="Q55" s="22">
        <f t="shared" si="75"/>
        <v>0</v>
      </c>
      <c r="R55" s="62"/>
      <c r="S55" s="58"/>
      <c r="T55" s="22">
        <f t="shared" si="76"/>
        <v>0</v>
      </c>
      <c r="U55" s="62"/>
      <c r="V55" s="58"/>
      <c r="W55" s="22">
        <f t="shared" si="77"/>
        <v>0</v>
      </c>
      <c r="X55" s="62"/>
      <c r="Y55" s="58"/>
      <c r="Z55" s="22">
        <f t="shared" si="78"/>
        <v>0</v>
      </c>
      <c r="AA55" s="62"/>
      <c r="AB55" s="58"/>
      <c r="AC55" s="22">
        <f t="shared" si="79"/>
        <v>0</v>
      </c>
      <c r="AD55" s="62"/>
      <c r="AE55" s="58"/>
      <c r="AF55" s="22">
        <f t="shared" si="80"/>
        <v>0</v>
      </c>
      <c r="AG55" s="62"/>
      <c r="AH55" s="58"/>
      <c r="AI55" s="22">
        <f t="shared" si="81"/>
        <v>0</v>
      </c>
      <c r="AJ55" s="62"/>
      <c r="AK55" s="58"/>
      <c r="AL55" s="22">
        <f t="shared" si="82"/>
        <v>0</v>
      </c>
      <c r="AM55" s="23">
        <f t="shared" si="37"/>
        <v>0</v>
      </c>
      <c r="AN55" s="21">
        <f t="shared" si="38"/>
        <v>0</v>
      </c>
      <c r="AO55" s="24">
        <f t="shared" si="83"/>
        <v>0</v>
      </c>
    </row>
    <row r="56" spans="1:41" x14ac:dyDescent="0.25">
      <c r="A56" s="17"/>
      <c r="B56" s="5"/>
      <c r="C56" s="18"/>
      <c r="D56" s="61"/>
      <c r="E56" s="20"/>
      <c r="F56" s="61"/>
      <c r="G56" s="61"/>
      <c r="H56" s="20"/>
      <c r="I56" s="61"/>
      <c r="J56" s="61"/>
      <c r="K56" s="20"/>
      <c r="L56" s="61"/>
      <c r="M56" s="61"/>
      <c r="N56" s="20"/>
      <c r="O56" s="61"/>
      <c r="P56" s="61"/>
      <c r="Q56" s="22"/>
      <c r="R56" s="62"/>
      <c r="S56" s="61"/>
      <c r="T56" s="22"/>
      <c r="U56" s="62"/>
      <c r="V56" s="61"/>
      <c r="W56" s="22"/>
      <c r="X56" s="62"/>
      <c r="Y56" s="61"/>
      <c r="Z56" s="22"/>
      <c r="AA56" s="62"/>
      <c r="AB56" s="61"/>
      <c r="AC56" s="22"/>
      <c r="AD56" s="62"/>
      <c r="AE56" s="61"/>
      <c r="AF56" s="22"/>
      <c r="AG56" s="62"/>
      <c r="AH56" s="61"/>
      <c r="AI56" s="22"/>
      <c r="AJ56" s="62"/>
      <c r="AK56" s="61"/>
      <c r="AL56" s="22"/>
      <c r="AM56" s="34"/>
      <c r="AN56" s="32"/>
      <c r="AO56" s="24"/>
    </row>
    <row r="57" spans="1:41" x14ac:dyDescent="0.25">
      <c r="A57" s="27" t="s">
        <v>57</v>
      </c>
      <c r="B57" s="28" t="s">
        <v>58</v>
      </c>
      <c r="C57" s="29">
        <f>+SUM(C58:C59)</f>
        <v>0</v>
      </c>
      <c r="D57" s="57">
        <f>+SUM(D58:D59)</f>
        <v>0</v>
      </c>
      <c r="E57" s="31">
        <f>D57-C57</f>
        <v>0</v>
      </c>
      <c r="F57" s="32">
        <f>+SUM(F58:F59)</f>
        <v>0</v>
      </c>
      <c r="G57" s="57">
        <f>+SUM(G58:G59)</f>
        <v>0</v>
      </c>
      <c r="H57" s="31">
        <f>G57-F57</f>
        <v>0</v>
      </c>
      <c r="I57" s="32">
        <f>+SUM(I58:I59)</f>
        <v>0</v>
      </c>
      <c r="J57" s="57">
        <f>+SUM(J58:J59)</f>
        <v>0</v>
      </c>
      <c r="K57" s="31">
        <f>J57-I57</f>
        <v>0</v>
      </c>
      <c r="L57" s="32">
        <f>+SUM(L58:L59)</f>
        <v>0</v>
      </c>
      <c r="M57" s="57">
        <f>+SUM(M58:M59)</f>
        <v>0</v>
      </c>
      <c r="N57" s="31">
        <f>M57-L57</f>
        <v>0</v>
      </c>
      <c r="O57" s="32">
        <f>+SUM(O58:O59)</f>
        <v>0</v>
      </c>
      <c r="P57" s="57">
        <f>+SUM(P58:P59)</f>
        <v>0</v>
      </c>
      <c r="Q57" s="33">
        <f>P57-O57</f>
        <v>0</v>
      </c>
      <c r="R57" s="29">
        <f>+SUM(R58:R59)</f>
        <v>0</v>
      </c>
      <c r="S57" s="57">
        <f>+SUM(S58:S59)</f>
        <v>0</v>
      </c>
      <c r="T57" s="33">
        <f>S57-R57</f>
        <v>0</v>
      </c>
      <c r="U57" s="29">
        <f>+SUM(U58:U59)</f>
        <v>0</v>
      </c>
      <c r="V57" s="57">
        <f>+SUM(V58:V59)</f>
        <v>0</v>
      </c>
      <c r="W57" s="33">
        <f>V57-U57</f>
        <v>0</v>
      </c>
      <c r="X57" s="29">
        <f>+SUM(X58:X59)</f>
        <v>0</v>
      </c>
      <c r="Y57" s="57">
        <f>+SUM(Y58:Y59)</f>
        <v>0</v>
      </c>
      <c r="Z57" s="33">
        <f>Y57-X57</f>
        <v>0</v>
      </c>
      <c r="AA57" s="29">
        <f>+SUM(AA58:AA59)</f>
        <v>0</v>
      </c>
      <c r="AB57" s="57">
        <f>+SUM(AB58:AB59)</f>
        <v>0</v>
      </c>
      <c r="AC57" s="33">
        <f>AB57-AA57</f>
        <v>0</v>
      </c>
      <c r="AD57" s="29">
        <f>+SUM(AD58:AD59)</f>
        <v>0</v>
      </c>
      <c r="AE57" s="57">
        <f>+SUM(AE58:AE59)</f>
        <v>0</v>
      </c>
      <c r="AF57" s="33">
        <f>AE57-AD57</f>
        <v>0</v>
      </c>
      <c r="AG57" s="29">
        <f>+SUM(AG58:AG59)</f>
        <v>0</v>
      </c>
      <c r="AH57" s="57">
        <f>+SUM(AH58:AH59)</f>
        <v>0</v>
      </c>
      <c r="AI57" s="33">
        <f>AH57-AG57</f>
        <v>0</v>
      </c>
      <c r="AJ57" s="29">
        <f>+SUM(AJ58:AJ59)</f>
        <v>0</v>
      </c>
      <c r="AK57" s="57">
        <f>+SUM(AK58:AK59)</f>
        <v>0</v>
      </c>
      <c r="AL57" s="33">
        <f>AK57-AJ57</f>
        <v>0</v>
      </c>
      <c r="AM57" s="34">
        <f t="shared" si="37"/>
        <v>0</v>
      </c>
      <c r="AN57" s="32">
        <f t="shared" si="38"/>
        <v>0</v>
      </c>
      <c r="AO57" s="35">
        <f>AN57-AM57</f>
        <v>0</v>
      </c>
    </row>
    <row r="58" spans="1:41" ht="15.75" x14ac:dyDescent="0.25">
      <c r="A58" s="17" t="s">
        <v>59</v>
      </c>
      <c r="B58" s="5"/>
      <c r="C58" s="18"/>
      <c r="D58" s="71"/>
      <c r="E58" s="20">
        <f t="shared" ref="E58:E59" si="84">D58-C58</f>
        <v>0</v>
      </c>
      <c r="F58" s="72"/>
      <c r="G58" s="71"/>
      <c r="H58" s="20">
        <f t="shared" ref="H58:H59" si="85">G58-F58</f>
        <v>0</v>
      </c>
      <c r="I58" s="72"/>
      <c r="J58" s="71"/>
      <c r="K58" s="20">
        <f t="shared" ref="K58:K59" si="86">J58-I58</f>
        <v>0</v>
      </c>
      <c r="L58" s="72"/>
      <c r="M58" s="71"/>
      <c r="N58" s="20">
        <f t="shared" ref="N58:N59" si="87">M58-L58</f>
        <v>0</v>
      </c>
      <c r="O58" s="72"/>
      <c r="P58" s="71"/>
      <c r="Q58" s="22">
        <f t="shared" ref="Q58:Q59" si="88">P58-O58</f>
        <v>0</v>
      </c>
      <c r="R58" s="73"/>
      <c r="S58" s="71"/>
      <c r="T58" s="22">
        <f t="shared" ref="T58:T59" si="89">S58-R58</f>
        <v>0</v>
      </c>
      <c r="U58" s="73"/>
      <c r="V58" s="71"/>
      <c r="W58" s="22">
        <f t="shared" ref="W58:W59" si="90">V58-U58</f>
        <v>0</v>
      </c>
      <c r="X58" s="73"/>
      <c r="Y58" s="71"/>
      <c r="Z58" s="22">
        <f t="shared" ref="Z58:Z59" si="91">Y58-X58</f>
        <v>0</v>
      </c>
      <c r="AA58" s="73"/>
      <c r="AB58" s="71"/>
      <c r="AC58" s="22">
        <f t="shared" ref="AC58:AC59" si="92">AB58-AA58</f>
        <v>0</v>
      </c>
      <c r="AD58" s="73"/>
      <c r="AE58" s="71"/>
      <c r="AF58" s="22">
        <f t="shared" ref="AF58:AF59" si="93">AE58-AD58</f>
        <v>0</v>
      </c>
      <c r="AG58" s="73"/>
      <c r="AH58" s="71"/>
      <c r="AI58" s="22">
        <f t="shared" ref="AI58:AI59" si="94">AH58-AG58</f>
        <v>0</v>
      </c>
      <c r="AJ58" s="73"/>
      <c r="AK58" s="71"/>
      <c r="AL58" s="22">
        <f t="shared" ref="AL58:AL59" si="95">AK58-AJ58</f>
        <v>0</v>
      </c>
      <c r="AM58" s="23">
        <f t="shared" si="37"/>
        <v>0</v>
      </c>
      <c r="AN58" s="21">
        <f t="shared" si="38"/>
        <v>0</v>
      </c>
      <c r="AO58" s="24">
        <f t="shared" ref="AO58:AO59" si="96">AN58-AM58</f>
        <v>0</v>
      </c>
    </row>
    <row r="59" spans="1:41" ht="15.75" x14ac:dyDescent="0.25">
      <c r="A59" s="17" t="s">
        <v>60</v>
      </c>
      <c r="B59" s="5"/>
      <c r="C59" s="18"/>
      <c r="D59" s="71"/>
      <c r="E59" s="20">
        <f t="shared" si="84"/>
        <v>0</v>
      </c>
      <c r="F59" s="72"/>
      <c r="G59" s="71"/>
      <c r="H59" s="20">
        <f t="shared" si="85"/>
        <v>0</v>
      </c>
      <c r="I59" s="72"/>
      <c r="J59" s="71"/>
      <c r="K59" s="20">
        <f t="shared" si="86"/>
        <v>0</v>
      </c>
      <c r="L59" s="72"/>
      <c r="M59" s="71"/>
      <c r="N59" s="20">
        <f t="shared" si="87"/>
        <v>0</v>
      </c>
      <c r="O59" s="72"/>
      <c r="P59" s="71"/>
      <c r="Q59" s="22">
        <f t="shared" si="88"/>
        <v>0</v>
      </c>
      <c r="R59" s="73"/>
      <c r="S59" s="71"/>
      <c r="T59" s="22">
        <f t="shared" si="89"/>
        <v>0</v>
      </c>
      <c r="U59" s="73"/>
      <c r="V59" s="71"/>
      <c r="W59" s="22">
        <f t="shared" si="90"/>
        <v>0</v>
      </c>
      <c r="X59" s="73"/>
      <c r="Y59" s="71"/>
      <c r="Z59" s="22">
        <f t="shared" si="91"/>
        <v>0</v>
      </c>
      <c r="AA59" s="73"/>
      <c r="AB59" s="71"/>
      <c r="AC59" s="22">
        <f t="shared" si="92"/>
        <v>0</v>
      </c>
      <c r="AD59" s="73"/>
      <c r="AE59" s="71"/>
      <c r="AF59" s="22">
        <f t="shared" si="93"/>
        <v>0</v>
      </c>
      <c r="AG59" s="73"/>
      <c r="AH59" s="71"/>
      <c r="AI59" s="22">
        <f t="shared" si="94"/>
        <v>0</v>
      </c>
      <c r="AJ59" s="73"/>
      <c r="AK59" s="71"/>
      <c r="AL59" s="22">
        <f t="shared" si="95"/>
        <v>0</v>
      </c>
      <c r="AM59" s="23">
        <f t="shared" si="37"/>
        <v>0</v>
      </c>
      <c r="AN59" s="21">
        <f t="shared" si="38"/>
        <v>0</v>
      </c>
      <c r="AO59" s="24">
        <f t="shared" si="96"/>
        <v>0</v>
      </c>
    </row>
    <row r="60" spans="1:41" ht="15.75" thickBot="1" x14ac:dyDescent="0.3">
      <c r="A60" s="27"/>
      <c r="B60" s="28"/>
      <c r="C60" s="29"/>
      <c r="D60" s="74"/>
      <c r="E60" s="75"/>
      <c r="F60" s="74"/>
      <c r="G60" s="74"/>
      <c r="H60" s="75"/>
      <c r="I60" s="74"/>
      <c r="J60" s="74"/>
      <c r="K60" s="75"/>
      <c r="L60" s="74"/>
      <c r="M60" s="74"/>
      <c r="N60" s="75"/>
      <c r="O60" s="74"/>
      <c r="P60" s="74"/>
      <c r="Q60" s="76"/>
      <c r="R60" s="77"/>
      <c r="S60" s="74"/>
      <c r="T60" s="76"/>
      <c r="U60" s="77"/>
      <c r="V60" s="74"/>
      <c r="W60" s="76"/>
      <c r="X60" s="77"/>
      <c r="Y60" s="74"/>
      <c r="Z60" s="76"/>
      <c r="AA60" s="77"/>
      <c r="AB60" s="74"/>
      <c r="AC60" s="76"/>
      <c r="AD60" s="77"/>
      <c r="AE60" s="74"/>
      <c r="AF60" s="76"/>
      <c r="AG60" s="77"/>
      <c r="AH60" s="74"/>
      <c r="AI60" s="76"/>
      <c r="AJ60" s="77"/>
      <c r="AK60" s="74"/>
      <c r="AL60" s="76"/>
      <c r="AM60" s="34"/>
      <c r="AN60" s="32"/>
      <c r="AO60" s="78"/>
    </row>
    <row r="61" spans="1:41" ht="17.25" customHeight="1" thickBot="1" x14ac:dyDescent="0.3">
      <c r="A61" s="45" t="s">
        <v>61</v>
      </c>
      <c r="B61" s="46" t="s">
        <v>62</v>
      </c>
      <c r="C61" s="47">
        <f>+C48+C50-C52-C57</f>
        <v>0</v>
      </c>
      <c r="D61" s="48">
        <f t="shared" ref="D61:AK61" si="97">+D48+D50-D52-D57</f>
        <v>0</v>
      </c>
      <c r="E61" s="49">
        <f>D61-C61</f>
        <v>0</v>
      </c>
      <c r="F61" s="50">
        <f t="shared" si="97"/>
        <v>0</v>
      </c>
      <c r="G61" s="48">
        <f t="shared" si="97"/>
        <v>0</v>
      </c>
      <c r="H61" s="49">
        <f>G61-F61</f>
        <v>0</v>
      </c>
      <c r="I61" s="50">
        <f t="shared" si="97"/>
        <v>0</v>
      </c>
      <c r="J61" s="48">
        <f t="shared" si="97"/>
        <v>0</v>
      </c>
      <c r="K61" s="49">
        <f>J61-I61</f>
        <v>0</v>
      </c>
      <c r="L61" s="50">
        <f t="shared" si="97"/>
        <v>0</v>
      </c>
      <c r="M61" s="48">
        <f t="shared" si="97"/>
        <v>0</v>
      </c>
      <c r="N61" s="49">
        <f>M61-L61</f>
        <v>0</v>
      </c>
      <c r="O61" s="50">
        <f t="shared" si="97"/>
        <v>0</v>
      </c>
      <c r="P61" s="48">
        <f t="shared" si="97"/>
        <v>0</v>
      </c>
      <c r="Q61" s="51">
        <f>P61-O61</f>
        <v>0</v>
      </c>
      <c r="R61" s="47">
        <f t="shared" si="97"/>
        <v>0</v>
      </c>
      <c r="S61" s="48">
        <f t="shared" si="97"/>
        <v>0</v>
      </c>
      <c r="T61" s="51">
        <f>S61-R61</f>
        <v>0</v>
      </c>
      <c r="U61" s="47">
        <f t="shared" si="97"/>
        <v>0</v>
      </c>
      <c r="V61" s="48">
        <f t="shared" si="97"/>
        <v>0</v>
      </c>
      <c r="W61" s="51">
        <f>V61-U61</f>
        <v>0</v>
      </c>
      <c r="X61" s="47">
        <f t="shared" si="97"/>
        <v>0</v>
      </c>
      <c r="Y61" s="48">
        <f t="shared" si="97"/>
        <v>0</v>
      </c>
      <c r="Z61" s="51">
        <f>Y61-X61</f>
        <v>0</v>
      </c>
      <c r="AA61" s="47">
        <f t="shared" si="97"/>
        <v>0</v>
      </c>
      <c r="AB61" s="48">
        <f t="shared" si="97"/>
        <v>0</v>
      </c>
      <c r="AC61" s="51">
        <f>AB61-AA61</f>
        <v>0</v>
      </c>
      <c r="AD61" s="47">
        <f t="shared" si="97"/>
        <v>0</v>
      </c>
      <c r="AE61" s="48">
        <f t="shared" si="97"/>
        <v>0</v>
      </c>
      <c r="AF61" s="51">
        <f>AE61-AD61</f>
        <v>0</v>
      </c>
      <c r="AG61" s="47">
        <f t="shared" si="97"/>
        <v>0</v>
      </c>
      <c r="AH61" s="48">
        <f t="shared" si="97"/>
        <v>0</v>
      </c>
      <c r="AI61" s="51">
        <f>AH61-AG61</f>
        <v>0</v>
      </c>
      <c r="AJ61" s="47">
        <f t="shared" si="97"/>
        <v>0</v>
      </c>
      <c r="AK61" s="48">
        <f t="shared" si="97"/>
        <v>0</v>
      </c>
      <c r="AL61" s="51">
        <f>AK61-AJ61</f>
        <v>0</v>
      </c>
      <c r="AM61" s="47">
        <f t="shared" si="37"/>
        <v>0</v>
      </c>
      <c r="AN61" s="48">
        <f t="shared" si="38"/>
        <v>0</v>
      </c>
      <c r="AO61" s="51">
        <f>AN61-AM61</f>
        <v>0</v>
      </c>
    </row>
    <row r="62" spans="1:41" x14ac:dyDescent="0.25">
      <c r="A62" s="17"/>
      <c r="B62" s="5"/>
      <c r="C62" s="18"/>
      <c r="D62" s="74"/>
      <c r="E62" s="75"/>
      <c r="F62" s="74"/>
      <c r="G62" s="74"/>
      <c r="H62" s="75"/>
      <c r="I62" s="74"/>
      <c r="J62" s="74"/>
      <c r="K62" s="75"/>
      <c r="L62" s="74"/>
      <c r="M62" s="74"/>
      <c r="N62" s="75"/>
      <c r="O62" s="74"/>
      <c r="P62" s="74"/>
      <c r="Q62" s="76"/>
      <c r="R62" s="77"/>
      <c r="S62" s="74"/>
      <c r="T62" s="76"/>
      <c r="U62" s="77"/>
      <c r="V62" s="74"/>
      <c r="W62" s="76"/>
      <c r="X62" s="77"/>
      <c r="Y62" s="74"/>
      <c r="Z62" s="76"/>
      <c r="AA62" s="77"/>
      <c r="AB62" s="74"/>
      <c r="AC62" s="76"/>
      <c r="AD62" s="77"/>
      <c r="AE62" s="74"/>
      <c r="AF62" s="76"/>
      <c r="AG62" s="77"/>
      <c r="AH62" s="74"/>
      <c r="AI62" s="76"/>
      <c r="AJ62" s="77"/>
      <c r="AK62" s="74"/>
      <c r="AL62" s="76"/>
      <c r="AM62" s="34"/>
      <c r="AN62" s="32"/>
      <c r="AO62" s="78"/>
    </row>
    <row r="63" spans="1:41" x14ac:dyDescent="0.25">
      <c r="A63" s="27" t="s">
        <v>63</v>
      </c>
      <c r="B63" s="28" t="s">
        <v>64</v>
      </c>
      <c r="C63" s="29"/>
      <c r="D63" s="79"/>
      <c r="E63" s="80">
        <f>D63-C63</f>
        <v>0</v>
      </c>
      <c r="F63" s="81"/>
      <c r="G63" s="79"/>
      <c r="H63" s="80">
        <f>G63-F63</f>
        <v>0</v>
      </c>
      <c r="I63" s="81"/>
      <c r="J63" s="79"/>
      <c r="K63" s="80">
        <f>J63-I63</f>
        <v>0</v>
      </c>
      <c r="L63" s="81"/>
      <c r="M63" s="79"/>
      <c r="N63" s="80">
        <f>M63-L63</f>
        <v>0</v>
      </c>
      <c r="O63" s="81"/>
      <c r="P63" s="79"/>
      <c r="Q63" s="82">
        <f>P63-O63</f>
        <v>0</v>
      </c>
      <c r="R63" s="83"/>
      <c r="S63" s="79"/>
      <c r="T63" s="82">
        <f>S63-R63</f>
        <v>0</v>
      </c>
      <c r="U63" s="83"/>
      <c r="V63" s="79"/>
      <c r="W63" s="82">
        <f>V63-U63</f>
        <v>0</v>
      </c>
      <c r="X63" s="83"/>
      <c r="Y63" s="79"/>
      <c r="Z63" s="82">
        <f>Y63-X63</f>
        <v>0</v>
      </c>
      <c r="AA63" s="83"/>
      <c r="AB63" s="79"/>
      <c r="AC63" s="82">
        <f>AB63-AA63</f>
        <v>0</v>
      </c>
      <c r="AD63" s="83"/>
      <c r="AE63" s="79"/>
      <c r="AF63" s="82">
        <f>AE63-AD63</f>
        <v>0</v>
      </c>
      <c r="AG63" s="83"/>
      <c r="AH63" s="79"/>
      <c r="AI63" s="82">
        <f>AH63-AG63</f>
        <v>0</v>
      </c>
      <c r="AJ63" s="83"/>
      <c r="AK63" s="79"/>
      <c r="AL63" s="82">
        <f>AK63-AJ63</f>
        <v>0</v>
      </c>
      <c r="AM63" s="34">
        <f t="shared" si="37"/>
        <v>0</v>
      </c>
      <c r="AN63" s="32">
        <f t="shared" si="38"/>
        <v>0</v>
      </c>
      <c r="AO63" s="84">
        <f>AN63-AM63</f>
        <v>0</v>
      </c>
    </row>
    <row r="64" spans="1:41" ht="15.75" thickBot="1" x14ac:dyDescent="0.3">
      <c r="A64" s="17"/>
      <c r="B64" s="5"/>
      <c r="C64" s="18"/>
      <c r="D64" s="74"/>
      <c r="E64" s="75"/>
      <c r="F64" s="74"/>
      <c r="G64" s="74"/>
      <c r="H64" s="75"/>
      <c r="I64" s="74"/>
      <c r="J64" s="74"/>
      <c r="K64" s="75"/>
      <c r="L64" s="74"/>
      <c r="M64" s="74"/>
      <c r="N64" s="75"/>
      <c r="O64" s="74"/>
      <c r="P64" s="74"/>
      <c r="Q64" s="76"/>
      <c r="R64" s="77"/>
      <c r="S64" s="74"/>
      <c r="T64" s="76"/>
      <c r="U64" s="77"/>
      <c r="V64" s="74"/>
      <c r="W64" s="76"/>
      <c r="X64" s="77"/>
      <c r="Y64" s="74"/>
      <c r="Z64" s="76"/>
      <c r="AA64" s="77"/>
      <c r="AB64" s="74"/>
      <c r="AC64" s="76"/>
      <c r="AD64" s="77"/>
      <c r="AE64" s="74"/>
      <c r="AF64" s="76"/>
      <c r="AG64" s="77"/>
      <c r="AH64" s="74"/>
      <c r="AI64" s="76"/>
      <c r="AJ64" s="77"/>
      <c r="AK64" s="74"/>
      <c r="AL64" s="76"/>
      <c r="AM64" s="34"/>
      <c r="AN64" s="32"/>
      <c r="AO64" s="78"/>
    </row>
    <row r="65" spans="1:41" ht="17.25" customHeight="1" thickBot="1" x14ac:dyDescent="0.3">
      <c r="A65" s="45" t="s">
        <v>65</v>
      </c>
      <c r="B65" s="46" t="s">
        <v>66</v>
      </c>
      <c r="C65" s="47">
        <f>+C61-C63</f>
        <v>0</v>
      </c>
      <c r="D65" s="48">
        <f t="shared" ref="D65:AK65" si="98">+D61-D63</f>
        <v>0</v>
      </c>
      <c r="E65" s="49"/>
      <c r="F65" s="50">
        <f t="shared" si="98"/>
        <v>0</v>
      </c>
      <c r="G65" s="48">
        <f t="shared" si="98"/>
        <v>0</v>
      </c>
      <c r="H65" s="49"/>
      <c r="I65" s="50">
        <f t="shared" si="98"/>
        <v>0</v>
      </c>
      <c r="J65" s="48">
        <f t="shared" si="98"/>
        <v>0</v>
      </c>
      <c r="K65" s="49"/>
      <c r="L65" s="50">
        <f t="shared" si="98"/>
        <v>0</v>
      </c>
      <c r="M65" s="48">
        <f t="shared" si="98"/>
        <v>0</v>
      </c>
      <c r="N65" s="49"/>
      <c r="O65" s="50">
        <f t="shared" si="98"/>
        <v>0</v>
      </c>
      <c r="P65" s="48">
        <f t="shared" si="98"/>
        <v>0</v>
      </c>
      <c r="Q65" s="51"/>
      <c r="R65" s="47">
        <f t="shared" si="98"/>
        <v>0</v>
      </c>
      <c r="S65" s="48">
        <f t="shared" si="98"/>
        <v>0</v>
      </c>
      <c r="T65" s="51"/>
      <c r="U65" s="47">
        <f t="shared" si="98"/>
        <v>0</v>
      </c>
      <c r="V65" s="48">
        <f t="shared" si="98"/>
        <v>0</v>
      </c>
      <c r="W65" s="51"/>
      <c r="X65" s="47">
        <f t="shared" si="98"/>
        <v>0</v>
      </c>
      <c r="Y65" s="48">
        <f t="shared" si="98"/>
        <v>0</v>
      </c>
      <c r="Z65" s="51"/>
      <c r="AA65" s="47">
        <f t="shared" si="98"/>
        <v>0</v>
      </c>
      <c r="AB65" s="48">
        <f t="shared" si="98"/>
        <v>0</v>
      </c>
      <c r="AC65" s="51"/>
      <c r="AD65" s="47">
        <f t="shared" si="98"/>
        <v>0</v>
      </c>
      <c r="AE65" s="48">
        <f t="shared" si="98"/>
        <v>0</v>
      </c>
      <c r="AF65" s="51"/>
      <c r="AG65" s="47">
        <f t="shared" si="98"/>
        <v>0</v>
      </c>
      <c r="AH65" s="48">
        <f t="shared" si="98"/>
        <v>0</v>
      </c>
      <c r="AI65" s="51"/>
      <c r="AJ65" s="47">
        <f t="shared" si="98"/>
        <v>0</v>
      </c>
      <c r="AK65" s="48">
        <f t="shared" si="98"/>
        <v>0</v>
      </c>
      <c r="AL65" s="51"/>
      <c r="AM65" s="47">
        <f t="shared" si="37"/>
        <v>0</v>
      </c>
      <c r="AN65" s="48">
        <f t="shared" si="38"/>
        <v>0</v>
      </c>
      <c r="AO65" s="51">
        <f>AN65-AM65</f>
        <v>0</v>
      </c>
    </row>
    <row r="66" spans="1:41" x14ac:dyDescent="0.25">
      <c r="A66" s="17"/>
      <c r="B66" s="5"/>
      <c r="C66" s="18"/>
      <c r="D66" s="74"/>
      <c r="E66" s="75"/>
      <c r="F66" s="74"/>
      <c r="G66" s="74"/>
      <c r="H66" s="75"/>
      <c r="I66" s="74"/>
      <c r="J66" s="74"/>
      <c r="K66" s="75"/>
      <c r="L66" s="74"/>
      <c r="M66" s="74"/>
      <c r="N66" s="75"/>
      <c r="O66" s="74"/>
      <c r="P66" s="74"/>
      <c r="Q66" s="76"/>
      <c r="R66" s="77"/>
      <c r="S66" s="74"/>
      <c r="T66" s="76"/>
      <c r="U66" s="77"/>
      <c r="V66" s="74"/>
      <c r="W66" s="76"/>
      <c r="X66" s="77"/>
      <c r="Y66" s="74"/>
      <c r="Z66" s="76"/>
      <c r="AA66" s="77"/>
      <c r="AB66" s="74"/>
      <c r="AC66" s="76"/>
      <c r="AD66" s="77"/>
      <c r="AE66" s="74"/>
      <c r="AF66" s="76"/>
      <c r="AG66" s="77"/>
      <c r="AH66" s="74"/>
      <c r="AI66" s="76"/>
      <c r="AJ66" s="77"/>
      <c r="AK66" s="74"/>
      <c r="AL66" s="76"/>
      <c r="AM66" s="34"/>
      <c r="AN66" s="32"/>
      <c r="AO66" s="78"/>
    </row>
    <row r="67" spans="1:41" x14ac:dyDescent="0.25">
      <c r="A67" s="27" t="s">
        <v>67</v>
      </c>
      <c r="B67" s="28"/>
      <c r="C67" s="29">
        <f t="shared" ref="C67:AK67" si="99">+SUM(C68:C69)</f>
        <v>0</v>
      </c>
      <c r="D67" s="79">
        <f t="shared" si="99"/>
        <v>0</v>
      </c>
      <c r="E67" s="85">
        <f>D67-C67</f>
        <v>0</v>
      </c>
      <c r="F67" s="32">
        <f t="shared" si="99"/>
        <v>0</v>
      </c>
      <c r="G67" s="79">
        <f t="shared" si="99"/>
        <v>0</v>
      </c>
      <c r="H67" s="85">
        <f>G67-F67</f>
        <v>0</v>
      </c>
      <c r="I67" s="32">
        <f t="shared" si="99"/>
        <v>0</v>
      </c>
      <c r="J67" s="79">
        <f t="shared" si="99"/>
        <v>0</v>
      </c>
      <c r="K67" s="85">
        <f>J67-I67</f>
        <v>0</v>
      </c>
      <c r="L67" s="32">
        <f t="shared" si="99"/>
        <v>0</v>
      </c>
      <c r="M67" s="79">
        <f t="shared" si="99"/>
        <v>0</v>
      </c>
      <c r="N67" s="85">
        <f>M67-L67</f>
        <v>0</v>
      </c>
      <c r="O67" s="32">
        <f t="shared" si="99"/>
        <v>0</v>
      </c>
      <c r="P67" s="79">
        <f t="shared" si="99"/>
        <v>0</v>
      </c>
      <c r="Q67" s="86">
        <f>P67-O67</f>
        <v>0</v>
      </c>
      <c r="R67" s="29">
        <f t="shared" si="99"/>
        <v>0</v>
      </c>
      <c r="S67" s="79">
        <f t="shared" si="99"/>
        <v>0</v>
      </c>
      <c r="T67" s="86">
        <f>S67-R67</f>
        <v>0</v>
      </c>
      <c r="U67" s="29">
        <f t="shared" si="99"/>
        <v>0</v>
      </c>
      <c r="V67" s="79">
        <f t="shared" si="99"/>
        <v>0</v>
      </c>
      <c r="W67" s="86">
        <f>V67-U67</f>
        <v>0</v>
      </c>
      <c r="X67" s="29">
        <f t="shared" si="99"/>
        <v>0</v>
      </c>
      <c r="Y67" s="79">
        <f t="shared" si="99"/>
        <v>0</v>
      </c>
      <c r="Z67" s="86">
        <f>Y67-X67</f>
        <v>0</v>
      </c>
      <c r="AA67" s="29">
        <f t="shared" si="99"/>
        <v>0</v>
      </c>
      <c r="AB67" s="79">
        <f t="shared" si="99"/>
        <v>0</v>
      </c>
      <c r="AC67" s="86">
        <f>AB67-AA67</f>
        <v>0</v>
      </c>
      <c r="AD67" s="29">
        <f t="shared" si="99"/>
        <v>0</v>
      </c>
      <c r="AE67" s="79">
        <f t="shared" si="99"/>
        <v>0</v>
      </c>
      <c r="AF67" s="86">
        <f>AE67-AD67</f>
        <v>0</v>
      </c>
      <c r="AG67" s="29">
        <f t="shared" si="99"/>
        <v>0</v>
      </c>
      <c r="AH67" s="79">
        <f t="shared" si="99"/>
        <v>0</v>
      </c>
      <c r="AI67" s="86">
        <f>AH67-AG67</f>
        <v>0</v>
      </c>
      <c r="AJ67" s="29">
        <f t="shared" si="99"/>
        <v>0</v>
      </c>
      <c r="AK67" s="79">
        <f t="shared" si="99"/>
        <v>0</v>
      </c>
      <c r="AL67" s="86">
        <f>AK67-AJ67</f>
        <v>0</v>
      </c>
      <c r="AM67" s="34">
        <f t="shared" si="37"/>
        <v>0</v>
      </c>
      <c r="AN67" s="32">
        <f t="shared" si="38"/>
        <v>0</v>
      </c>
      <c r="AO67" s="87">
        <f>AN67-AM67</f>
        <v>0</v>
      </c>
    </row>
    <row r="68" spans="1:41" x14ac:dyDescent="0.25">
      <c r="A68" s="17" t="s">
        <v>68</v>
      </c>
      <c r="B68" s="5"/>
      <c r="C68" s="18"/>
      <c r="D68" s="88"/>
      <c r="E68" s="80">
        <f t="shared" ref="E68:E72" si="100">D68-C68</f>
        <v>0</v>
      </c>
      <c r="F68" s="21"/>
      <c r="G68" s="88"/>
      <c r="H68" s="80">
        <f t="shared" ref="H68:H72" si="101">G68-F68</f>
        <v>0</v>
      </c>
      <c r="I68" s="21"/>
      <c r="J68" s="88"/>
      <c r="K68" s="80">
        <f t="shared" ref="K68:K72" si="102">J68-I68</f>
        <v>0</v>
      </c>
      <c r="L68" s="21"/>
      <c r="M68" s="88"/>
      <c r="N68" s="80">
        <f t="shared" ref="N68:N72" si="103">M68-L68</f>
        <v>0</v>
      </c>
      <c r="O68" s="21"/>
      <c r="P68" s="88"/>
      <c r="Q68" s="82">
        <f t="shared" ref="Q68:Q72" si="104">P68-O68</f>
        <v>0</v>
      </c>
      <c r="R68" s="18"/>
      <c r="S68" s="88"/>
      <c r="T68" s="82">
        <f t="shared" ref="T68:T72" si="105">S68-R68</f>
        <v>0</v>
      </c>
      <c r="U68" s="18"/>
      <c r="V68" s="88"/>
      <c r="W68" s="82">
        <f t="shared" ref="W68:W72" si="106">V68-U68</f>
        <v>0</v>
      </c>
      <c r="X68" s="18"/>
      <c r="Y68" s="88"/>
      <c r="Z68" s="82">
        <f t="shared" ref="Z68:Z72" si="107">Y68-X68</f>
        <v>0</v>
      </c>
      <c r="AA68" s="18"/>
      <c r="AB68" s="88"/>
      <c r="AC68" s="82">
        <f t="shared" ref="AC68:AC72" si="108">AB68-AA68</f>
        <v>0</v>
      </c>
      <c r="AD68" s="18"/>
      <c r="AE68" s="88"/>
      <c r="AF68" s="82">
        <f t="shared" ref="AF68:AF72" si="109">AE68-AD68</f>
        <v>0</v>
      </c>
      <c r="AG68" s="18"/>
      <c r="AH68" s="88"/>
      <c r="AI68" s="82">
        <f t="shared" ref="AI68:AI72" si="110">AH68-AG68</f>
        <v>0</v>
      </c>
      <c r="AJ68" s="18"/>
      <c r="AK68" s="88"/>
      <c r="AL68" s="82">
        <f t="shared" ref="AL68:AL72" si="111">AK68-AJ68</f>
        <v>0</v>
      </c>
      <c r="AM68" s="23">
        <f t="shared" si="37"/>
        <v>0</v>
      </c>
      <c r="AN68" s="21">
        <f t="shared" si="38"/>
        <v>0</v>
      </c>
      <c r="AO68" s="84">
        <f t="shared" ref="AO68:AO72" si="112">AN68-AM68</f>
        <v>0</v>
      </c>
    </row>
    <row r="69" spans="1:41" x14ac:dyDescent="0.25">
      <c r="A69" s="17" t="s">
        <v>69</v>
      </c>
      <c r="B69" s="5"/>
      <c r="C69" s="18"/>
      <c r="D69" s="88"/>
      <c r="E69" s="80">
        <f t="shared" si="100"/>
        <v>0</v>
      </c>
      <c r="F69" s="21"/>
      <c r="G69" s="88"/>
      <c r="H69" s="80">
        <f t="shared" si="101"/>
        <v>0</v>
      </c>
      <c r="I69" s="21"/>
      <c r="J69" s="88"/>
      <c r="K69" s="80">
        <f t="shared" si="102"/>
        <v>0</v>
      </c>
      <c r="L69" s="21"/>
      <c r="M69" s="88"/>
      <c r="N69" s="80">
        <f t="shared" si="103"/>
        <v>0</v>
      </c>
      <c r="O69" s="21"/>
      <c r="P69" s="88"/>
      <c r="Q69" s="82">
        <f t="shared" si="104"/>
        <v>0</v>
      </c>
      <c r="R69" s="18"/>
      <c r="S69" s="88"/>
      <c r="T69" s="82">
        <f t="shared" si="105"/>
        <v>0</v>
      </c>
      <c r="U69" s="18"/>
      <c r="V69" s="88"/>
      <c r="W69" s="82">
        <f t="shared" si="106"/>
        <v>0</v>
      </c>
      <c r="X69" s="18"/>
      <c r="Y69" s="88"/>
      <c r="Z69" s="82">
        <f t="shared" si="107"/>
        <v>0</v>
      </c>
      <c r="AA69" s="18"/>
      <c r="AB69" s="88"/>
      <c r="AC69" s="82">
        <f t="shared" si="108"/>
        <v>0</v>
      </c>
      <c r="AD69" s="18"/>
      <c r="AE69" s="88"/>
      <c r="AF69" s="82">
        <f t="shared" si="109"/>
        <v>0</v>
      </c>
      <c r="AG69" s="18"/>
      <c r="AH69" s="88"/>
      <c r="AI69" s="82">
        <f t="shared" si="110"/>
        <v>0</v>
      </c>
      <c r="AJ69" s="18"/>
      <c r="AK69" s="88"/>
      <c r="AL69" s="82">
        <f t="shared" si="111"/>
        <v>0</v>
      </c>
      <c r="AM69" s="23">
        <f t="shared" si="37"/>
        <v>0</v>
      </c>
      <c r="AN69" s="21">
        <f t="shared" si="38"/>
        <v>0</v>
      </c>
      <c r="AO69" s="84">
        <f t="shared" si="112"/>
        <v>0</v>
      </c>
    </row>
    <row r="70" spans="1:41" x14ac:dyDescent="0.25">
      <c r="A70" s="27" t="s">
        <v>70</v>
      </c>
      <c r="B70" s="28"/>
      <c r="C70" s="29">
        <f t="shared" ref="C70:AK70" si="113">+SUM(C71:C72)</f>
        <v>0</v>
      </c>
      <c r="D70" s="79">
        <f t="shared" si="113"/>
        <v>0</v>
      </c>
      <c r="E70" s="85">
        <f t="shared" si="100"/>
        <v>0</v>
      </c>
      <c r="F70" s="32">
        <f t="shared" si="113"/>
        <v>0</v>
      </c>
      <c r="G70" s="79">
        <f t="shared" si="113"/>
        <v>0</v>
      </c>
      <c r="H70" s="85">
        <f t="shared" si="101"/>
        <v>0</v>
      </c>
      <c r="I70" s="32">
        <f t="shared" si="113"/>
        <v>0</v>
      </c>
      <c r="J70" s="79">
        <f t="shared" si="113"/>
        <v>0</v>
      </c>
      <c r="K70" s="85">
        <f t="shared" si="102"/>
        <v>0</v>
      </c>
      <c r="L70" s="32">
        <f t="shared" si="113"/>
        <v>0</v>
      </c>
      <c r="M70" s="79">
        <f t="shared" si="113"/>
        <v>0</v>
      </c>
      <c r="N70" s="85">
        <f t="shared" si="103"/>
        <v>0</v>
      </c>
      <c r="O70" s="32">
        <f t="shared" si="113"/>
        <v>0</v>
      </c>
      <c r="P70" s="79">
        <f t="shared" si="113"/>
        <v>0</v>
      </c>
      <c r="Q70" s="86">
        <f t="shared" si="104"/>
        <v>0</v>
      </c>
      <c r="R70" s="29">
        <f t="shared" si="113"/>
        <v>0</v>
      </c>
      <c r="S70" s="79">
        <f t="shared" si="113"/>
        <v>0</v>
      </c>
      <c r="T70" s="86">
        <f t="shared" si="105"/>
        <v>0</v>
      </c>
      <c r="U70" s="29">
        <f t="shared" si="113"/>
        <v>0</v>
      </c>
      <c r="V70" s="79">
        <f t="shared" si="113"/>
        <v>0</v>
      </c>
      <c r="W70" s="86">
        <f t="shared" si="106"/>
        <v>0</v>
      </c>
      <c r="X70" s="29">
        <f t="shared" si="113"/>
        <v>0</v>
      </c>
      <c r="Y70" s="79">
        <f t="shared" si="113"/>
        <v>0</v>
      </c>
      <c r="Z70" s="86">
        <f t="shared" si="107"/>
        <v>0</v>
      </c>
      <c r="AA70" s="29">
        <f t="shared" si="113"/>
        <v>0</v>
      </c>
      <c r="AB70" s="79">
        <f t="shared" si="113"/>
        <v>0</v>
      </c>
      <c r="AC70" s="86">
        <f t="shared" si="108"/>
        <v>0</v>
      </c>
      <c r="AD70" s="29">
        <f t="shared" si="113"/>
        <v>0</v>
      </c>
      <c r="AE70" s="79">
        <f t="shared" si="113"/>
        <v>0</v>
      </c>
      <c r="AF70" s="86">
        <f t="shared" si="109"/>
        <v>0</v>
      </c>
      <c r="AG70" s="29">
        <f t="shared" si="113"/>
        <v>0</v>
      </c>
      <c r="AH70" s="79">
        <f t="shared" si="113"/>
        <v>0</v>
      </c>
      <c r="AI70" s="86">
        <f t="shared" si="110"/>
        <v>0</v>
      </c>
      <c r="AJ70" s="29">
        <f t="shared" si="113"/>
        <v>0</v>
      </c>
      <c r="AK70" s="79">
        <f t="shared" si="113"/>
        <v>0</v>
      </c>
      <c r="AL70" s="86">
        <f t="shared" si="111"/>
        <v>0</v>
      </c>
      <c r="AM70" s="34">
        <f t="shared" si="37"/>
        <v>0</v>
      </c>
      <c r="AN70" s="32">
        <f t="shared" si="38"/>
        <v>0</v>
      </c>
      <c r="AO70" s="87">
        <f t="shared" si="112"/>
        <v>0</v>
      </c>
    </row>
    <row r="71" spans="1:41" x14ac:dyDescent="0.25">
      <c r="A71" s="17" t="s">
        <v>71</v>
      </c>
      <c r="B71" s="5"/>
      <c r="C71" s="18"/>
      <c r="D71" s="88"/>
      <c r="E71" s="80">
        <f t="shared" si="100"/>
        <v>0</v>
      </c>
      <c r="F71" s="21"/>
      <c r="G71" s="88"/>
      <c r="H71" s="80">
        <f t="shared" si="101"/>
        <v>0</v>
      </c>
      <c r="I71" s="21"/>
      <c r="J71" s="88"/>
      <c r="K71" s="80">
        <f t="shared" si="102"/>
        <v>0</v>
      </c>
      <c r="L71" s="21"/>
      <c r="M71" s="88"/>
      <c r="N71" s="80">
        <f t="shared" si="103"/>
        <v>0</v>
      </c>
      <c r="O71" s="21"/>
      <c r="P71" s="88"/>
      <c r="Q71" s="82">
        <f t="shared" si="104"/>
        <v>0</v>
      </c>
      <c r="R71" s="18"/>
      <c r="S71" s="88"/>
      <c r="T71" s="82">
        <f t="shared" si="105"/>
        <v>0</v>
      </c>
      <c r="U71" s="18"/>
      <c r="V71" s="88"/>
      <c r="W71" s="82">
        <f t="shared" si="106"/>
        <v>0</v>
      </c>
      <c r="X71" s="18"/>
      <c r="Y71" s="88"/>
      <c r="Z71" s="82">
        <f t="shared" si="107"/>
        <v>0</v>
      </c>
      <c r="AA71" s="18"/>
      <c r="AB71" s="88"/>
      <c r="AC71" s="82">
        <f t="shared" si="108"/>
        <v>0</v>
      </c>
      <c r="AD71" s="18"/>
      <c r="AE71" s="88"/>
      <c r="AF71" s="82">
        <f t="shared" si="109"/>
        <v>0</v>
      </c>
      <c r="AG71" s="18"/>
      <c r="AH71" s="88"/>
      <c r="AI71" s="82">
        <f t="shared" si="110"/>
        <v>0</v>
      </c>
      <c r="AJ71" s="18"/>
      <c r="AK71" s="88"/>
      <c r="AL71" s="82">
        <f t="shared" si="111"/>
        <v>0</v>
      </c>
      <c r="AM71" s="23">
        <f t="shared" si="37"/>
        <v>0</v>
      </c>
      <c r="AN71" s="21">
        <f t="shared" si="38"/>
        <v>0</v>
      </c>
      <c r="AO71" s="84">
        <f t="shared" si="112"/>
        <v>0</v>
      </c>
    </row>
    <row r="72" spans="1:41" ht="15.75" thickBot="1" x14ac:dyDescent="0.3">
      <c r="A72" s="17" t="s">
        <v>72</v>
      </c>
      <c r="B72" s="5"/>
      <c r="C72" s="18"/>
      <c r="D72" s="88"/>
      <c r="E72" s="80">
        <f t="shared" si="100"/>
        <v>0</v>
      </c>
      <c r="F72" s="21"/>
      <c r="G72" s="88"/>
      <c r="H72" s="80">
        <f t="shared" si="101"/>
        <v>0</v>
      </c>
      <c r="I72" s="21"/>
      <c r="J72" s="88"/>
      <c r="K72" s="80">
        <f t="shared" si="102"/>
        <v>0</v>
      </c>
      <c r="L72" s="21"/>
      <c r="M72" s="88"/>
      <c r="N72" s="80">
        <f t="shared" si="103"/>
        <v>0</v>
      </c>
      <c r="O72" s="21"/>
      <c r="P72" s="88"/>
      <c r="Q72" s="82">
        <f t="shared" si="104"/>
        <v>0</v>
      </c>
      <c r="R72" s="18"/>
      <c r="S72" s="88"/>
      <c r="T72" s="82">
        <f t="shared" si="105"/>
        <v>0</v>
      </c>
      <c r="U72" s="18"/>
      <c r="V72" s="88"/>
      <c r="W72" s="82">
        <f t="shared" si="106"/>
        <v>0</v>
      </c>
      <c r="X72" s="18"/>
      <c r="Y72" s="88"/>
      <c r="Z72" s="82">
        <f t="shared" si="107"/>
        <v>0</v>
      </c>
      <c r="AA72" s="18"/>
      <c r="AB72" s="88"/>
      <c r="AC72" s="82">
        <f t="shared" si="108"/>
        <v>0</v>
      </c>
      <c r="AD72" s="18"/>
      <c r="AE72" s="88"/>
      <c r="AF72" s="82">
        <f t="shared" si="109"/>
        <v>0</v>
      </c>
      <c r="AG72" s="18"/>
      <c r="AH72" s="88"/>
      <c r="AI72" s="82">
        <f t="shared" si="110"/>
        <v>0</v>
      </c>
      <c r="AJ72" s="18"/>
      <c r="AK72" s="88"/>
      <c r="AL72" s="82">
        <f t="shared" si="111"/>
        <v>0</v>
      </c>
      <c r="AM72" s="23">
        <f t="shared" si="37"/>
        <v>0</v>
      </c>
      <c r="AN72" s="21">
        <f t="shared" si="38"/>
        <v>0</v>
      </c>
      <c r="AO72" s="84">
        <f t="shared" si="112"/>
        <v>0</v>
      </c>
    </row>
    <row r="73" spans="1:41" ht="17.25" customHeight="1" thickBot="1" x14ac:dyDescent="0.3">
      <c r="A73" s="9" t="s">
        <v>73</v>
      </c>
      <c r="B73" s="10" t="s">
        <v>74</v>
      </c>
      <c r="C73" s="11">
        <f>+C67-C70</f>
        <v>0</v>
      </c>
      <c r="D73" s="12">
        <f t="shared" ref="D73:AK73" si="114">+D67-D70</f>
        <v>0</v>
      </c>
      <c r="E73" s="13">
        <f>D73-C73</f>
        <v>0</v>
      </c>
      <c r="F73" s="14">
        <f t="shared" si="114"/>
        <v>0</v>
      </c>
      <c r="G73" s="12">
        <f t="shared" si="114"/>
        <v>0</v>
      </c>
      <c r="H73" s="13">
        <f>G73-F73</f>
        <v>0</v>
      </c>
      <c r="I73" s="14">
        <f t="shared" si="114"/>
        <v>0</v>
      </c>
      <c r="J73" s="12">
        <f t="shared" si="114"/>
        <v>0</v>
      </c>
      <c r="K73" s="13">
        <f>J73-I73</f>
        <v>0</v>
      </c>
      <c r="L73" s="14">
        <f t="shared" si="114"/>
        <v>0</v>
      </c>
      <c r="M73" s="12">
        <f t="shared" si="114"/>
        <v>0</v>
      </c>
      <c r="N73" s="13">
        <f>M73-L73</f>
        <v>0</v>
      </c>
      <c r="O73" s="14">
        <f t="shared" si="114"/>
        <v>0</v>
      </c>
      <c r="P73" s="12">
        <f t="shared" si="114"/>
        <v>0</v>
      </c>
      <c r="Q73" s="15">
        <f>P73-O73</f>
        <v>0</v>
      </c>
      <c r="R73" s="11">
        <f t="shared" si="114"/>
        <v>0</v>
      </c>
      <c r="S73" s="12">
        <f t="shared" si="114"/>
        <v>0</v>
      </c>
      <c r="T73" s="15">
        <f>S73-R73</f>
        <v>0</v>
      </c>
      <c r="U73" s="11">
        <f t="shared" si="114"/>
        <v>0</v>
      </c>
      <c r="V73" s="12">
        <f t="shared" si="114"/>
        <v>0</v>
      </c>
      <c r="W73" s="15">
        <f>V73-U73</f>
        <v>0</v>
      </c>
      <c r="X73" s="11">
        <f t="shared" si="114"/>
        <v>0</v>
      </c>
      <c r="Y73" s="12">
        <f t="shared" si="114"/>
        <v>0</v>
      </c>
      <c r="Z73" s="15">
        <f>Y73-X73</f>
        <v>0</v>
      </c>
      <c r="AA73" s="11">
        <f t="shared" si="114"/>
        <v>0</v>
      </c>
      <c r="AB73" s="12">
        <f t="shared" si="114"/>
        <v>0</v>
      </c>
      <c r="AC73" s="15">
        <f>AB73-AA73</f>
        <v>0</v>
      </c>
      <c r="AD73" s="11">
        <f t="shared" si="114"/>
        <v>0</v>
      </c>
      <c r="AE73" s="12">
        <f t="shared" si="114"/>
        <v>0</v>
      </c>
      <c r="AF73" s="15">
        <f>AE73-AD73</f>
        <v>0</v>
      </c>
      <c r="AG73" s="11">
        <f t="shared" si="114"/>
        <v>0</v>
      </c>
      <c r="AH73" s="12">
        <f t="shared" si="114"/>
        <v>0</v>
      </c>
      <c r="AI73" s="15">
        <f>AH73-AG73</f>
        <v>0</v>
      </c>
      <c r="AJ73" s="11">
        <f t="shared" si="114"/>
        <v>0</v>
      </c>
      <c r="AK73" s="12">
        <f t="shared" si="114"/>
        <v>0</v>
      </c>
      <c r="AL73" s="15">
        <f>AK73-AJ73</f>
        <v>0</v>
      </c>
      <c r="AM73" s="11">
        <f t="shared" si="37"/>
        <v>0</v>
      </c>
      <c r="AN73" s="12">
        <f t="shared" si="38"/>
        <v>0</v>
      </c>
      <c r="AO73" s="15">
        <f>AN73-AM73</f>
        <v>0</v>
      </c>
    </row>
    <row r="74" spans="1:41" ht="15.75" thickBot="1" x14ac:dyDescent="0.3">
      <c r="A74" s="17"/>
      <c r="B74" s="5"/>
      <c r="C74" s="18"/>
      <c r="D74" s="74"/>
      <c r="E74" s="75"/>
      <c r="F74" s="74"/>
      <c r="G74" s="74"/>
      <c r="H74" s="75"/>
      <c r="I74" s="74"/>
      <c r="J74" s="74"/>
      <c r="K74" s="75"/>
      <c r="L74" s="74"/>
      <c r="M74" s="74"/>
      <c r="N74" s="75"/>
      <c r="O74" s="74"/>
      <c r="P74" s="74"/>
      <c r="Q74" s="76"/>
      <c r="R74" s="77"/>
      <c r="S74" s="74"/>
      <c r="T74" s="76"/>
      <c r="U74" s="77"/>
      <c r="V74" s="74"/>
      <c r="W74" s="76"/>
      <c r="X74" s="77"/>
      <c r="Y74" s="74"/>
      <c r="Z74" s="76"/>
      <c r="AA74" s="77"/>
      <c r="AB74" s="74"/>
      <c r="AC74" s="76"/>
      <c r="AD74" s="77"/>
      <c r="AE74" s="74"/>
      <c r="AF74" s="76"/>
      <c r="AG74" s="77"/>
      <c r="AH74" s="74"/>
      <c r="AI74" s="76"/>
      <c r="AJ74" s="77"/>
      <c r="AK74" s="74"/>
      <c r="AL74" s="76"/>
      <c r="AM74" s="34"/>
      <c r="AN74" s="32"/>
      <c r="AO74" s="78"/>
    </row>
    <row r="75" spans="1:41" ht="17.25" customHeight="1" thickBot="1" x14ac:dyDescent="0.3">
      <c r="A75" s="45" t="s">
        <v>75</v>
      </c>
      <c r="B75" s="46" t="s">
        <v>76</v>
      </c>
      <c r="C75" s="47">
        <f>+C65+C73</f>
        <v>0</v>
      </c>
      <c r="D75" s="48">
        <f t="shared" ref="D75:AK75" si="115">+D65+D73</f>
        <v>0</v>
      </c>
      <c r="E75" s="49">
        <f>D75-C75</f>
        <v>0</v>
      </c>
      <c r="F75" s="50">
        <f t="shared" si="115"/>
        <v>0</v>
      </c>
      <c r="G75" s="48">
        <f t="shared" si="115"/>
        <v>0</v>
      </c>
      <c r="H75" s="49">
        <f>G75-F75</f>
        <v>0</v>
      </c>
      <c r="I75" s="50">
        <f t="shared" si="115"/>
        <v>0</v>
      </c>
      <c r="J75" s="48">
        <f t="shared" si="115"/>
        <v>0</v>
      </c>
      <c r="K75" s="49">
        <f>J75-I75</f>
        <v>0</v>
      </c>
      <c r="L75" s="50">
        <f t="shared" si="115"/>
        <v>0</v>
      </c>
      <c r="M75" s="48">
        <f t="shared" si="115"/>
        <v>0</v>
      </c>
      <c r="N75" s="49">
        <f>M75-L75</f>
        <v>0</v>
      </c>
      <c r="O75" s="50">
        <f t="shared" si="115"/>
        <v>0</v>
      </c>
      <c r="P75" s="48">
        <f t="shared" si="115"/>
        <v>0</v>
      </c>
      <c r="Q75" s="51">
        <f>P75-O75</f>
        <v>0</v>
      </c>
      <c r="R75" s="47">
        <f t="shared" si="115"/>
        <v>0</v>
      </c>
      <c r="S75" s="48">
        <f t="shared" si="115"/>
        <v>0</v>
      </c>
      <c r="T75" s="51">
        <f>S75-R75</f>
        <v>0</v>
      </c>
      <c r="U75" s="47">
        <f t="shared" si="115"/>
        <v>0</v>
      </c>
      <c r="V75" s="48">
        <f t="shared" si="115"/>
        <v>0</v>
      </c>
      <c r="W75" s="51">
        <f>V75-U75</f>
        <v>0</v>
      </c>
      <c r="X75" s="47">
        <f t="shared" si="115"/>
        <v>0</v>
      </c>
      <c r="Y75" s="48">
        <f t="shared" si="115"/>
        <v>0</v>
      </c>
      <c r="Z75" s="51">
        <f>Y75-X75</f>
        <v>0</v>
      </c>
      <c r="AA75" s="47">
        <f t="shared" si="115"/>
        <v>0</v>
      </c>
      <c r="AB75" s="48">
        <f t="shared" si="115"/>
        <v>0</v>
      </c>
      <c r="AC75" s="51">
        <f>AB75-AA75</f>
        <v>0</v>
      </c>
      <c r="AD75" s="47">
        <f t="shared" si="115"/>
        <v>0</v>
      </c>
      <c r="AE75" s="48">
        <f t="shared" si="115"/>
        <v>0</v>
      </c>
      <c r="AF75" s="51">
        <f>AE75-AD75</f>
        <v>0</v>
      </c>
      <c r="AG75" s="47">
        <f t="shared" si="115"/>
        <v>0</v>
      </c>
      <c r="AH75" s="48">
        <f t="shared" si="115"/>
        <v>0</v>
      </c>
      <c r="AI75" s="51">
        <f>AH75-AG75</f>
        <v>0</v>
      </c>
      <c r="AJ75" s="47">
        <f t="shared" si="115"/>
        <v>0</v>
      </c>
      <c r="AK75" s="48">
        <f t="shared" si="115"/>
        <v>0</v>
      </c>
      <c r="AL75" s="51">
        <f>AK75-AJ75</f>
        <v>0</v>
      </c>
      <c r="AM75" s="47">
        <f t="shared" si="37"/>
        <v>0</v>
      </c>
      <c r="AN75" s="48">
        <f t="shared" si="38"/>
        <v>0</v>
      </c>
      <c r="AO75" s="51">
        <f>AN75-AM75</f>
        <v>0</v>
      </c>
    </row>
    <row r="76" spans="1:41" x14ac:dyDescent="0.25">
      <c r="A76" s="17"/>
      <c r="B76" s="5"/>
      <c r="C76" s="18"/>
      <c r="D76" s="74"/>
      <c r="E76" s="75"/>
      <c r="F76" s="74"/>
      <c r="G76" s="74"/>
      <c r="H76" s="75"/>
      <c r="I76" s="74"/>
      <c r="J76" s="74"/>
      <c r="K76" s="75"/>
      <c r="L76" s="74"/>
      <c r="M76" s="74"/>
      <c r="N76" s="75"/>
      <c r="O76" s="74"/>
      <c r="P76" s="74"/>
      <c r="Q76" s="76"/>
      <c r="R76" s="77"/>
      <c r="S76" s="74"/>
      <c r="T76" s="76"/>
      <c r="U76" s="77"/>
      <c r="V76" s="74"/>
      <c r="W76" s="76"/>
      <c r="X76" s="77"/>
      <c r="Y76" s="74"/>
      <c r="Z76" s="76"/>
      <c r="AA76" s="77"/>
      <c r="AB76" s="74"/>
      <c r="AC76" s="76"/>
      <c r="AD76" s="77"/>
      <c r="AE76" s="74"/>
      <c r="AF76" s="76"/>
      <c r="AG76" s="77"/>
      <c r="AH76" s="74"/>
      <c r="AI76" s="76"/>
      <c r="AJ76" s="77"/>
      <c r="AK76" s="74"/>
      <c r="AL76" s="76"/>
      <c r="AM76" s="34"/>
      <c r="AN76" s="32"/>
      <c r="AO76" s="78"/>
    </row>
    <row r="77" spans="1:41" x14ac:dyDescent="0.25">
      <c r="A77" s="27" t="s">
        <v>77</v>
      </c>
      <c r="B77" s="28" t="s">
        <v>78</v>
      </c>
      <c r="C77" s="29"/>
      <c r="D77" s="79"/>
      <c r="E77" s="80">
        <f>D77-C77</f>
        <v>0</v>
      </c>
      <c r="F77" s="32"/>
      <c r="G77" s="79"/>
      <c r="H77" s="80">
        <f>G77-F77</f>
        <v>0</v>
      </c>
      <c r="I77" s="32"/>
      <c r="J77" s="79"/>
      <c r="K77" s="80">
        <f>J77-I77</f>
        <v>0</v>
      </c>
      <c r="L77" s="32"/>
      <c r="M77" s="79"/>
      <c r="N77" s="80">
        <f>M77-L77</f>
        <v>0</v>
      </c>
      <c r="O77" s="32"/>
      <c r="P77" s="79"/>
      <c r="Q77" s="82">
        <f>P77-O77</f>
        <v>0</v>
      </c>
      <c r="R77" s="29"/>
      <c r="S77" s="79"/>
      <c r="T77" s="82">
        <f>S77-R77</f>
        <v>0</v>
      </c>
      <c r="U77" s="29"/>
      <c r="V77" s="79"/>
      <c r="W77" s="82">
        <f>V77-U77</f>
        <v>0</v>
      </c>
      <c r="X77" s="29"/>
      <c r="Y77" s="79"/>
      <c r="Z77" s="82">
        <f>Y77-X77</f>
        <v>0</v>
      </c>
      <c r="AA77" s="29"/>
      <c r="AB77" s="79"/>
      <c r="AC77" s="82">
        <f>AB77-AA77</f>
        <v>0</v>
      </c>
      <c r="AD77" s="29"/>
      <c r="AE77" s="79"/>
      <c r="AF77" s="82">
        <f>AE77-AD77</f>
        <v>0</v>
      </c>
      <c r="AG77" s="29"/>
      <c r="AH77" s="79"/>
      <c r="AI77" s="82">
        <f>AH77-AG77</f>
        <v>0</v>
      </c>
      <c r="AJ77" s="29"/>
      <c r="AK77" s="79"/>
      <c r="AL77" s="82">
        <f>AK77-AJ77</f>
        <v>0</v>
      </c>
      <c r="AM77" s="23">
        <f t="shared" si="37"/>
        <v>0</v>
      </c>
      <c r="AN77" s="21">
        <f t="shared" si="38"/>
        <v>0</v>
      </c>
      <c r="AO77" s="84">
        <f>AN77-AM77</f>
        <v>0</v>
      </c>
    </row>
    <row r="78" spans="1:41" ht="15.75" thickBot="1" x14ac:dyDescent="0.3">
      <c r="A78" s="17"/>
      <c r="B78" s="5"/>
      <c r="C78" s="18"/>
      <c r="D78" s="74"/>
      <c r="E78" s="75"/>
      <c r="F78" s="74"/>
      <c r="G78" s="74"/>
      <c r="H78" s="75"/>
      <c r="I78" s="74"/>
      <c r="J78" s="74"/>
      <c r="K78" s="75"/>
      <c r="L78" s="74"/>
      <c r="M78" s="74"/>
      <c r="N78" s="75"/>
      <c r="O78" s="74"/>
      <c r="P78" s="74"/>
      <c r="Q78" s="76"/>
      <c r="R78" s="77"/>
      <c r="S78" s="74"/>
      <c r="T78" s="76"/>
      <c r="U78" s="77"/>
      <c r="V78" s="74"/>
      <c r="W78" s="76"/>
      <c r="X78" s="77"/>
      <c r="Y78" s="74"/>
      <c r="Z78" s="76"/>
      <c r="AA78" s="77"/>
      <c r="AB78" s="74"/>
      <c r="AC78" s="76"/>
      <c r="AD78" s="77"/>
      <c r="AE78" s="74"/>
      <c r="AF78" s="76"/>
      <c r="AG78" s="77"/>
      <c r="AH78" s="74"/>
      <c r="AI78" s="76"/>
      <c r="AJ78" s="77"/>
      <c r="AK78" s="74"/>
      <c r="AL78" s="76"/>
      <c r="AM78" s="34"/>
      <c r="AN78" s="32"/>
      <c r="AO78" s="78"/>
    </row>
    <row r="79" spans="1:41" ht="17.25" customHeight="1" thickBot="1" x14ac:dyDescent="0.3">
      <c r="A79" s="36" t="s">
        <v>79</v>
      </c>
      <c r="B79" s="37" t="s">
        <v>80</v>
      </c>
      <c r="C79" s="38">
        <f>+C75-C77</f>
        <v>0</v>
      </c>
      <c r="D79" s="39">
        <f t="shared" ref="D79:AK79" si="116">+D75-D77</f>
        <v>0</v>
      </c>
      <c r="E79" s="40">
        <f>D79-C79</f>
        <v>0</v>
      </c>
      <c r="F79" s="41">
        <f t="shared" si="116"/>
        <v>0</v>
      </c>
      <c r="G79" s="39">
        <f t="shared" si="116"/>
        <v>0</v>
      </c>
      <c r="H79" s="40">
        <f>G79-F79</f>
        <v>0</v>
      </c>
      <c r="I79" s="41">
        <f t="shared" si="116"/>
        <v>0</v>
      </c>
      <c r="J79" s="39">
        <f t="shared" si="116"/>
        <v>0</v>
      </c>
      <c r="K79" s="40">
        <f>J79-I79</f>
        <v>0</v>
      </c>
      <c r="L79" s="41">
        <f t="shared" si="116"/>
        <v>0</v>
      </c>
      <c r="M79" s="39">
        <f t="shared" si="116"/>
        <v>0</v>
      </c>
      <c r="N79" s="40">
        <f>M79-L79</f>
        <v>0</v>
      </c>
      <c r="O79" s="41">
        <f t="shared" si="116"/>
        <v>0</v>
      </c>
      <c r="P79" s="39">
        <f t="shared" si="116"/>
        <v>0</v>
      </c>
      <c r="Q79" s="42">
        <f>P79-O79</f>
        <v>0</v>
      </c>
      <c r="R79" s="38">
        <f t="shared" si="116"/>
        <v>0</v>
      </c>
      <c r="S79" s="39">
        <f t="shared" si="116"/>
        <v>0</v>
      </c>
      <c r="T79" s="42">
        <f>S79-R79</f>
        <v>0</v>
      </c>
      <c r="U79" s="38">
        <f t="shared" si="116"/>
        <v>0</v>
      </c>
      <c r="V79" s="39">
        <f t="shared" si="116"/>
        <v>0</v>
      </c>
      <c r="W79" s="42">
        <f>V79-U79</f>
        <v>0</v>
      </c>
      <c r="X79" s="38">
        <f t="shared" si="116"/>
        <v>0</v>
      </c>
      <c r="Y79" s="39">
        <f t="shared" si="116"/>
        <v>0</v>
      </c>
      <c r="Z79" s="42">
        <f>Y79-X79</f>
        <v>0</v>
      </c>
      <c r="AA79" s="38">
        <f t="shared" si="116"/>
        <v>0</v>
      </c>
      <c r="AB79" s="39">
        <f t="shared" si="116"/>
        <v>0</v>
      </c>
      <c r="AC79" s="42">
        <f>AB79-AA79</f>
        <v>0</v>
      </c>
      <c r="AD79" s="38">
        <f t="shared" si="116"/>
        <v>0</v>
      </c>
      <c r="AE79" s="39">
        <f t="shared" si="116"/>
        <v>0</v>
      </c>
      <c r="AF79" s="42">
        <f>AE79-AD79</f>
        <v>0</v>
      </c>
      <c r="AG79" s="38">
        <f t="shared" si="116"/>
        <v>0</v>
      </c>
      <c r="AH79" s="39">
        <f t="shared" si="116"/>
        <v>0</v>
      </c>
      <c r="AI79" s="42">
        <f>AH79-AG79</f>
        <v>0</v>
      </c>
      <c r="AJ79" s="38">
        <f t="shared" si="116"/>
        <v>0</v>
      </c>
      <c r="AK79" s="39">
        <f t="shared" si="116"/>
        <v>0</v>
      </c>
      <c r="AL79" s="42">
        <f>AK79-AJ79</f>
        <v>0</v>
      </c>
      <c r="AM79" s="38">
        <f t="shared" si="37"/>
        <v>0</v>
      </c>
      <c r="AN79" s="39">
        <f t="shared" si="38"/>
        <v>0</v>
      </c>
      <c r="AO79" s="42">
        <f>AN79-AM79</f>
        <v>0</v>
      </c>
    </row>
    <row r="80" spans="1:41" ht="15.75" thickBot="1" x14ac:dyDescent="0.3">
      <c r="A80" s="17"/>
      <c r="B80" s="5"/>
      <c r="C80" s="18"/>
      <c r="D80" s="74"/>
      <c r="E80" s="75"/>
      <c r="F80" s="74"/>
      <c r="G80" s="74"/>
      <c r="H80" s="75"/>
      <c r="I80" s="74"/>
      <c r="J80" s="74"/>
      <c r="K80" s="75"/>
      <c r="L80" s="74"/>
      <c r="M80" s="74"/>
      <c r="N80" s="75"/>
      <c r="O80" s="74"/>
      <c r="P80" s="74"/>
      <c r="Q80" s="76"/>
      <c r="R80" s="77"/>
      <c r="S80" s="74"/>
      <c r="T80" s="76"/>
      <c r="U80" s="77"/>
      <c r="V80" s="74"/>
      <c r="W80" s="76"/>
      <c r="X80" s="77"/>
      <c r="Y80" s="74"/>
      <c r="Z80" s="76"/>
      <c r="AA80" s="77"/>
      <c r="AB80" s="74"/>
      <c r="AC80" s="76"/>
      <c r="AD80" s="77"/>
      <c r="AE80" s="74"/>
      <c r="AF80" s="76"/>
      <c r="AG80" s="77"/>
      <c r="AH80" s="74"/>
      <c r="AI80" s="76"/>
      <c r="AJ80" s="77"/>
      <c r="AK80" s="74"/>
      <c r="AL80" s="76"/>
      <c r="AM80" s="34"/>
      <c r="AN80" s="32"/>
      <c r="AO80" s="78"/>
    </row>
    <row r="81" spans="1:41" ht="17.25" customHeight="1" thickBot="1" x14ac:dyDescent="0.3">
      <c r="A81" s="45" t="s">
        <v>81</v>
      </c>
      <c r="B81" s="46" t="s">
        <v>82</v>
      </c>
      <c r="C81" s="89">
        <f>+C79+C63</f>
        <v>0</v>
      </c>
      <c r="D81" s="90">
        <f t="shared" ref="D81:AK81" si="117">+D79+D63</f>
        <v>0</v>
      </c>
      <c r="E81" s="91">
        <f>D81-C81</f>
        <v>0</v>
      </c>
      <c r="F81" s="92">
        <f t="shared" si="117"/>
        <v>0</v>
      </c>
      <c r="G81" s="90">
        <f t="shared" si="117"/>
        <v>0</v>
      </c>
      <c r="H81" s="91">
        <f>G81-F81</f>
        <v>0</v>
      </c>
      <c r="I81" s="92">
        <f t="shared" si="117"/>
        <v>0</v>
      </c>
      <c r="J81" s="90">
        <f t="shared" si="117"/>
        <v>0</v>
      </c>
      <c r="K81" s="91">
        <f>J81-I81</f>
        <v>0</v>
      </c>
      <c r="L81" s="92">
        <f t="shared" si="117"/>
        <v>0</v>
      </c>
      <c r="M81" s="90">
        <f t="shared" si="117"/>
        <v>0</v>
      </c>
      <c r="N81" s="91">
        <f>M81-L81</f>
        <v>0</v>
      </c>
      <c r="O81" s="92">
        <f t="shared" si="117"/>
        <v>0</v>
      </c>
      <c r="P81" s="90">
        <f t="shared" si="117"/>
        <v>0</v>
      </c>
      <c r="Q81" s="93">
        <f>P81-O81</f>
        <v>0</v>
      </c>
      <c r="R81" s="89">
        <f t="shared" si="117"/>
        <v>0</v>
      </c>
      <c r="S81" s="90">
        <f t="shared" si="117"/>
        <v>0</v>
      </c>
      <c r="T81" s="93">
        <f>S81-R81</f>
        <v>0</v>
      </c>
      <c r="U81" s="89">
        <f t="shared" si="117"/>
        <v>0</v>
      </c>
      <c r="V81" s="90">
        <f t="shared" si="117"/>
        <v>0</v>
      </c>
      <c r="W81" s="93">
        <f>V81-U81</f>
        <v>0</v>
      </c>
      <c r="X81" s="89">
        <f t="shared" si="117"/>
        <v>0</v>
      </c>
      <c r="Y81" s="90">
        <f t="shared" si="117"/>
        <v>0</v>
      </c>
      <c r="Z81" s="93">
        <f>Y81-X81</f>
        <v>0</v>
      </c>
      <c r="AA81" s="89">
        <f t="shared" si="117"/>
        <v>0</v>
      </c>
      <c r="AB81" s="90">
        <f t="shared" si="117"/>
        <v>0</v>
      </c>
      <c r="AC81" s="93">
        <f>AB81-AA81</f>
        <v>0</v>
      </c>
      <c r="AD81" s="89">
        <f t="shared" si="117"/>
        <v>0</v>
      </c>
      <c r="AE81" s="90">
        <f t="shared" si="117"/>
        <v>0</v>
      </c>
      <c r="AF81" s="93">
        <f>AE81-AD81</f>
        <v>0</v>
      </c>
      <c r="AG81" s="89">
        <f t="shared" si="117"/>
        <v>0</v>
      </c>
      <c r="AH81" s="90">
        <f t="shared" si="117"/>
        <v>0</v>
      </c>
      <c r="AI81" s="93">
        <f>AH81-AG81</f>
        <v>0</v>
      </c>
      <c r="AJ81" s="89">
        <f t="shared" si="117"/>
        <v>0</v>
      </c>
      <c r="AK81" s="90">
        <f t="shared" si="117"/>
        <v>0</v>
      </c>
      <c r="AL81" s="93">
        <f>AK81-AJ81</f>
        <v>0</v>
      </c>
      <c r="AM81" s="89">
        <f t="shared" si="37"/>
        <v>0</v>
      </c>
      <c r="AN81" s="90">
        <f t="shared" si="38"/>
        <v>0</v>
      </c>
      <c r="AO81" s="93">
        <f>AN81-AM81</f>
        <v>0</v>
      </c>
    </row>
  </sheetData>
  <mergeCells count="14">
    <mergeCell ref="AM1:AO1"/>
    <mergeCell ref="A1:A2"/>
    <mergeCell ref="AG1:AI1"/>
    <mergeCell ref="AJ1:AL1"/>
    <mergeCell ref="L1:N1"/>
    <mergeCell ref="I1:K1"/>
    <mergeCell ref="U1:W1"/>
    <mergeCell ref="X1:Z1"/>
    <mergeCell ref="AA1:AC1"/>
    <mergeCell ref="C1:E1"/>
    <mergeCell ref="F1:H1"/>
    <mergeCell ref="O1:Q1"/>
    <mergeCell ref="R1:T1"/>
    <mergeCell ref="AD1:AF1"/>
  </mergeCells>
  <pageMargins left="0.7" right="0.7" top="0.75" bottom="0.75" header="0.3" footer="0.3"/>
  <ignoredErrors>
    <ignoredError sqref="C12 AM5"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7508F-084B-4898-8BD2-568A496AD0EC}">
  <dimension ref="A1"/>
  <sheetViews>
    <sheetView zoomScaleNormal="100" workbookViewId="0">
      <selection activeCell="S33" sqref="S33"/>
    </sheetView>
  </sheetViews>
  <sheetFormatPr baseColWidth="10" defaultColWidth="11.42578125"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EBE35-D3FC-4C8D-9D22-A0F706BCC101}">
  <dimension ref="A1:D22"/>
  <sheetViews>
    <sheetView zoomScaleNormal="100" workbookViewId="0">
      <selection activeCell="H1" sqref="H1"/>
    </sheetView>
  </sheetViews>
  <sheetFormatPr baseColWidth="10" defaultColWidth="9.140625" defaultRowHeight="15" x14ac:dyDescent="0.25"/>
  <cols>
    <col min="1" max="1" width="38.28515625" customWidth="1"/>
    <col min="2" max="2" width="54" customWidth="1"/>
    <col min="3" max="3" width="55.42578125" customWidth="1"/>
  </cols>
  <sheetData>
    <row r="1" spans="1:4" ht="80.25" customHeight="1" x14ac:dyDescent="0.25">
      <c r="A1" s="149" t="e" vm="1">
        <v>#VALUE!</v>
      </c>
      <c r="B1" s="186" t="s">
        <v>116</v>
      </c>
      <c r="C1" s="186"/>
      <c r="D1" s="152"/>
    </row>
    <row r="2" spans="1:4" ht="87.75" customHeight="1" x14ac:dyDescent="0.25">
      <c r="A2" s="189" t="e" vm="2">
        <v>#VALUE!</v>
      </c>
      <c r="B2" s="189"/>
      <c r="C2" s="150" t="s">
        <v>107</v>
      </c>
      <c r="D2" s="152"/>
    </row>
    <row r="3" spans="1:4" ht="87.75" customHeight="1" x14ac:dyDescent="0.25">
      <c r="A3" s="189"/>
      <c r="B3" s="189"/>
      <c r="C3" s="150" t="s">
        <v>117</v>
      </c>
      <c r="D3" s="152"/>
    </row>
    <row r="4" spans="1:4" ht="87.75" customHeight="1" x14ac:dyDescent="0.25">
      <c r="A4" s="189"/>
      <c r="B4" s="189"/>
      <c r="C4" s="150" t="s">
        <v>108</v>
      </c>
      <c r="D4" s="152"/>
    </row>
    <row r="5" spans="1:4" ht="23.25" customHeight="1" x14ac:dyDescent="0.25">
      <c r="A5" s="188" t="s">
        <v>98</v>
      </c>
      <c r="B5" s="188"/>
      <c r="C5" s="189" t="e" vm="3">
        <v>#VALUE!</v>
      </c>
      <c r="D5" s="152"/>
    </row>
    <row r="6" spans="1:4" ht="38.25" customHeight="1" x14ac:dyDescent="0.25">
      <c r="A6" s="190" t="s">
        <v>109</v>
      </c>
      <c r="B6" s="190"/>
      <c r="C6" s="189"/>
      <c r="D6" s="152"/>
    </row>
    <row r="7" spans="1:4" ht="38.25" customHeight="1" x14ac:dyDescent="0.25">
      <c r="A7" s="190" t="s">
        <v>110</v>
      </c>
      <c r="B7" s="190"/>
      <c r="C7" s="189"/>
      <c r="D7" s="152"/>
    </row>
    <row r="8" spans="1:4" ht="38.25" customHeight="1" x14ac:dyDescent="0.25">
      <c r="A8" s="190" t="s">
        <v>111</v>
      </c>
      <c r="B8" s="190"/>
      <c r="C8" s="189"/>
      <c r="D8" s="152"/>
    </row>
    <row r="9" spans="1:4" x14ac:dyDescent="0.25">
      <c r="A9" s="187"/>
      <c r="B9" s="187"/>
      <c r="C9" s="187"/>
      <c r="D9" s="152"/>
    </row>
    <row r="10" spans="1:4" ht="84" customHeight="1" x14ac:dyDescent="0.25">
      <c r="A10" s="192" t="s">
        <v>118</v>
      </c>
      <c r="B10" s="192"/>
      <c r="C10" s="192"/>
      <c r="D10" s="152"/>
    </row>
    <row r="11" spans="1:4" ht="42.75" customHeight="1" x14ac:dyDescent="0.25">
      <c r="A11" s="194" t="s">
        <v>106</v>
      </c>
      <c r="B11" s="194"/>
      <c r="C11" s="194"/>
      <c r="D11" s="152"/>
    </row>
    <row r="12" spans="1:4" ht="30" customHeight="1" x14ac:dyDescent="0.25">
      <c r="A12" s="191" t="s">
        <v>114</v>
      </c>
      <c r="B12" s="191"/>
      <c r="C12" s="191"/>
      <c r="D12" s="152"/>
    </row>
    <row r="13" spans="1:4" ht="30" customHeight="1" x14ac:dyDescent="0.25">
      <c r="A13" s="191" t="s">
        <v>113</v>
      </c>
      <c r="B13" s="191"/>
      <c r="C13" s="191"/>
      <c r="D13" s="152"/>
    </row>
    <row r="14" spans="1:4" ht="30" customHeight="1" x14ac:dyDescent="0.25">
      <c r="A14" s="191"/>
      <c r="B14" s="191"/>
      <c r="C14" s="191"/>
      <c r="D14" s="152"/>
    </row>
    <row r="15" spans="1:4" ht="29.25" customHeight="1" x14ac:dyDescent="0.25">
      <c r="A15" s="193" t="s">
        <v>112</v>
      </c>
      <c r="B15" s="193"/>
      <c r="C15" s="193"/>
      <c r="D15" s="152"/>
    </row>
    <row r="16" spans="1:4" x14ac:dyDescent="0.25">
      <c r="A16" s="151"/>
      <c r="B16" s="152"/>
      <c r="C16" s="152"/>
      <c r="D16" s="152"/>
    </row>
    <row r="17" spans="1:4" x14ac:dyDescent="0.25">
      <c r="A17" s="152"/>
      <c r="B17" s="152"/>
      <c r="C17" s="152"/>
      <c r="D17" s="152"/>
    </row>
    <row r="18" spans="1:4" x14ac:dyDescent="0.25">
      <c r="A18" s="152"/>
      <c r="B18" s="152"/>
      <c r="C18" s="152"/>
      <c r="D18" s="152"/>
    </row>
    <row r="19" spans="1:4" x14ac:dyDescent="0.25">
      <c r="A19" s="152"/>
      <c r="B19" s="152"/>
      <c r="C19" s="152"/>
      <c r="D19" s="152"/>
    </row>
    <row r="20" spans="1:4" x14ac:dyDescent="0.25">
      <c r="A20" s="152"/>
      <c r="B20" s="152"/>
      <c r="C20" s="152"/>
      <c r="D20" s="152"/>
    </row>
    <row r="21" spans="1:4" x14ac:dyDescent="0.25">
      <c r="D21" s="152"/>
    </row>
    <row r="22" spans="1:4" x14ac:dyDescent="0.25">
      <c r="A22" s="152"/>
      <c r="B22" s="152"/>
      <c r="C22" s="152"/>
      <c r="D22" s="152"/>
    </row>
  </sheetData>
  <mergeCells count="14">
    <mergeCell ref="A12:C12"/>
    <mergeCell ref="A13:C13"/>
    <mergeCell ref="A10:C10"/>
    <mergeCell ref="A15:C15"/>
    <mergeCell ref="A14:C14"/>
    <mergeCell ref="A11:C11"/>
    <mergeCell ref="B1:C1"/>
    <mergeCell ref="A9:C9"/>
    <mergeCell ref="A5:B5"/>
    <mergeCell ref="A2:B4"/>
    <mergeCell ref="C5:C8"/>
    <mergeCell ref="A8:B8"/>
    <mergeCell ref="A7:B7"/>
    <mergeCell ref="A6:B6"/>
  </mergeCells>
  <hyperlinks>
    <hyperlink ref="A12" r:id="rId1" display="http://demo.myreport.fr/?utm_source=hs_email&amp;utm_medium=email&amp;_hsenc=p2ANqtz--INRjfwMg8zyJmfu-tUysoexOZGOrS4GOEhjlAxs5YT-mU0i47O8Gqp1LatxoCgMUDeHcy" xr:uid="{A78A94A9-059A-4C7E-9C93-7CD7376B88C3}"/>
    <hyperlink ref="A13" r:id="rId2" display="https://demo.myreport.fr/project/Alizes/dashboard/Dashboards_7683da6f-6e86-4f2f-a8a7-dd0d00119c5d/view?utm_source=hs_email&amp;utm_medium=email&amp;_hsenc=p2ANqtz--INRjfwMg8zyJmfu-tUysoexOZGOrS4GOEhjlAxs5YT-mU0i47O8Gqp1LatxoCgMUDeHcy" xr:uid="{8B778A00-4942-44CF-A643-D5E79391F310}"/>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Ce que vous trouverez</vt:lpstr>
      <vt:lpstr>Saisie du budget - simplifié</vt:lpstr>
      <vt:lpstr>Saisie du budget - mensuelle</vt:lpstr>
      <vt:lpstr>Suivi du prévisionnel mensuel</vt:lpstr>
      <vt:lpstr>A propos de MyReport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Robin COUPET</dc:creator>
  <cp:keywords/>
  <dc:description/>
  <cp:lastModifiedBy>Robin COUPET</cp:lastModifiedBy>
  <cp:revision/>
  <dcterms:created xsi:type="dcterms:W3CDTF">2025-03-10T13:14:04Z</dcterms:created>
  <dcterms:modified xsi:type="dcterms:W3CDTF">2025-03-20T16:14:39Z</dcterms:modified>
  <cp:category/>
  <cp:contentStatus/>
</cp:coreProperties>
</file>